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<sst xmlns="http://schemas.openxmlformats.org/spreadsheetml/2006/main" count="53" uniqueCount="52">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</sst>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5">
        <v>43891</v>
      </c>
      <c r="Q5" s="75"/>
      <c r="R5" s="7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4"/>
      <c r="C10" s="14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6"/>
      <c r="Q10" s="57" t="s">
        <v>26</v>
      </c>
      <c r="R10" s="46">
        <v>2020</v>
      </c>
    </row>
    <row r="11" spans="1:18" ht="19.5" customHeight="1">
      <c r="A11" s="70" t="s">
        <v>1</v>
      </c>
      <c r="B11" s="71"/>
      <c r="C11" s="7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4" t="s">
        <v>43</v>
      </c>
      <c r="Q12" s="74"/>
      <c r="R12" s="74"/>
    </row>
    <row r="13" spans="1:18" ht="19.5" customHeight="1">
      <c r="A13" s="72" t="s">
        <v>3</v>
      </c>
      <c r="B13" s="73"/>
      <c r="C13" s="7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55</v>
      </c>
      <c r="Q13" s="67"/>
      <c r="R13" s="6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1691.3017136404642</v>
      </c>
      <c r="O18" s="41">
        <f>+N18*$P$13+0</f>
        <v>93021.59425022553</v>
      </c>
      <c r="P18" s="20"/>
      <c r="Q18" s="21"/>
      <c r="R18" s="22">
        <f>+O18/$O$41*100</f>
        <v>4.60538179068258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830.3904256581819</v>
      </c>
      <c r="O19" s="41">
        <f aca="true" t="shared" si="0" ref="O19:O39">+N19*$P$13+0</f>
        <v>45671.47341120001</v>
      </c>
      <c r="P19" s="20"/>
      <c r="Q19" s="21"/>
      <c r="R19" s="22">
        <f aca="true" t="shared" si="1" ref="R19:R39">+O19/$O$41*100</f>
        <v>2.2611370370173396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2841.7290724543673</v>
      </c>
      <c r="O20" s="41">
        <f t="shared" si="0"/>
        <v>156295.0989849902</v>
      </c>
      <c r="P20" s="20"/>
      <c r="Q20" s="21"/>
      <c r="R20" s="22">
        <f t="shared" si="1"/>
        <v>7.737973194720431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6459.135340999227</v>
      </c>
      <c r="O21" s="41">
        <f t="shared" si="0"/>
        <v>355252.44375495746</v>
      </c>
      <c r="P21" s="20"/>
      <c r="Q21" s="21"/>
      <c r="R21" s="22">
        <f t="shared" si="1"/>
        <v>17.58810036262738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250.00771335259202</v>
      </c>
      <c r="O22" s="41">
        <f t="shared" si="0"/>
        <v>13750.424234392562</v>
      </c>
      <c r="P22" s="20"/>
      <c r="Q22" s="21"/>
      <c r="R22" s="22">
        <f t="shared" si="1"/>
        <v>0.680766158585574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2741.1750477027867</v>
      </c>
      <c r="O23" s="41">
        <f t="shared" si="0"/>
        <v>150764.62762365327</v>
      </c>
      <c r="P23" s="20"/>
      <c r="Q23" s="21"/>
      <c r="R23" s="22">
        <f t="shared" si="1"/>
        <v>7.464166533947887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3816.389908898182</v>
      </c>
      <c r="O24" s="41">
        <f t="shared" si="0"/>
        <v>209901.4449894</v>
      </c>
      <c r="P24" s="20"/>
      <c r="Q24" s="21"/>
      <c r="R24" s="22">
        <f t="shared" si="1"/>
        <v>10.391955764505727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880.5668229141818</v>
      </c>
      <c r="O25" s="41">
        <f t="shared" si="0"/>
        <v>48431.17526028</v>
      </c>
      <c r="P25" s="20"/>
      <c r="Q25" s="21"/>
      <c r="R25" s="22">
        <f t="shared" si="1"/>
        <v>2.397766394382231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1076.7260612945452</v>
      </c>
      <c r="O26" s="41">
        <f t="shared" si="0"/>
        <v>59219.933371199986</v>
      </c>
      <c r="P26" s="20"/>
      <c r="Q26" s="21"/>
      <c r="R26" s="22">
        <f t="shared" si="1"/>
        <v>2.9319041991424353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915.4293580418183</v>
      </c>
      <c r="O27" s="41">
        <f t="shared" si="0"/>
        <v>50348.614692300005</v>
      </c>
      <c r="P27" s="20"/>
      <c r="Q27" s="21"/>
      <c r="R27" s="22">
        <f t="shared" si="1"/>
        <v>2.4926964019373345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1556.8105324636365</v>
      </c>
      <c r="O28" s="41">
        <f t="shared" si="0"/>
        <v>85624.5792855</v>
      </c>
      <c r="P28" s="20"/>
      <c r="Q28" s="21"/>
      <c r="R28" s="22">
        <f t="shared" si="1"/>
        <v>4.2391649106287215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283.3573274490909</v>
      </c>
      <c r="O29" s="41">
        <f t="shared" si="0"/>
        <v>15584.6530097</v>
      </c>
      <c r="P29" s="20"/>
      <c r="Q29" s="21"/>
      <c r="R29" s="22">
        <f t="shared" si="1"/>
        <v>0.7715765114916295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3166.301462034643</v>
      </c>
      <c r="O30" s="41">
        <f t="shared" si="0"/>
        <v>174146.58041190536</v>
      </c>
      <c r="P30" s="20"/>
      <c r="Q30" s="21"/>
      <c r="R30" s="22">
        <f t="shared" si="1"/>
        <v>8.621777521692863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383.40144792788163</v>
      </c>
      <c r="O31" s="41">
        <f t="shared" si="0"/>
        <v>21087.07963603349</v>
      </c>
      <c r="P31" s="20"/>
      <c r="Q31" s="21"/>
      <c r="R31" s="22">
        <f t="shared" si="1"/>
        <v>1.0439947128107474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2742.7812582021415</v>
      </c>
      <c r="O32" s="41">
        <f t="shared" si="0"/>
        <v>150852.96920111778</v>
      </c>
      <c r="P32" s="20"/>
      <c r="Q32" s="21"/>
      <c r="R32" s="22">
        <f t="shared" si="1"/>
        <v>7.4685402140110435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2715.7854163611796</v>
      </c>
      <c r="O33" s="41">
        <f t="shared" si="0"/>
        <v>149368.19789986487</v>
      </c>
      <c r="P33" s="20"/>
      <c r="Q33" s="21"/>
      <c r="R33" s="22">
        <f t="shared" si="1"/>
        <v>7.395031059827723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2073.0230220793733</v>
      </c>
      <c r="O34" s="41">
        <f t="shared" si="0"/>
        <v>114016.26621436553</v>
      </c>
      <c r="P34" s="20"/>
      <c r="Q34" s="21"/>
      <c r="R34" s="22">
        <f t="shared" si="1"/>
        <v>5.644801516224104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973.0778213556687</v>
      </c>
      <c r="O35" s="41">
        <f t="shared" si="0"/>
        <v>53519.280174561776</v>
      </c>
      <c r="P35" s="20"/>
      <c r="Q35" s="21"/>
      <c r="R35" s="22">
        <f t="shared" si="1"/>
        <v>2.6496720503773608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964.412236241253</v>
      </c>
      <c r="O38" s="41">
        <f t="shared" si="0"/>
        <v>53042.67299326892</v>
      </c>
      <c r="P38" s="20"/>
      <c r="Q38" s="21"/>
      <c r="R38" s="22">
        <f t="shared" si="1"/>
        <v>2.626075830040282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362.6606181818182</v>
      </c>
      <c r="O39" s="41">
        <f t="shared" si="0"/>
        <v>19946.334000000003</v>
      </c>
      <c r="P39" s="20"/>
      <c r="Q39" s="21"/>
      <c r="R39" s="22">
        <f t="shared" si="1"/>
        <v>0.9875178353466041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2019845.4433989169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36724.46260725304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2932815.5838152277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53323.919705731416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2020-04-15T20:14:02Z</dcterms:modified>
  <cp:category/>
  <cp:version/>
  <cp:contentType/>
  <cp:contentStatus/>
</cp:coreProperties>
</file>