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<sst xmlns="http://schemas.openxmlformats.org/spreadsheetml/2006/main" count="53" uniqueCount="52">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</sst>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43922</v>
      </c>
      <c r="Q5" s="63"/>
      <c r="R5" s="63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 t="s">
        <v>35</v>
      </c>
      <c r="Q9" s="60"/>
      <c r="R9" s="60"/>
    </row>
    <row r="10" spans="1:18" ht="19.5" customHeight="1">
      <c r="A10" s="1" t="s">
        <v>34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7" t="s">
        <v>27</v>
      </c>
      <c r="R10" s="46">
        <v>2020</v>
      </c>
    </row>
    <row r="11" spans="1:18" ht="19.5" customHeight="1">
      <c r="A11" s="80" t="s">
        <v>1</v>
      </c>
      <c r="B11" s="81"/>
      <c r="C11" s="8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0" t="s">
        <v>43</v>
      </c>
      <c r="Q12" s="60"/>
      <c r="R12" s="60"/>
    </row>
    <row r="13" spans="1:18" ht="19.5" customHeight="1">
      <c r="A13" s="61" t="s">
        <v>3</v>
      </c>
      <c r="B13" s="62"/>
      <c r="C13" s="6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7">
        <v>55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1705.1414960200404</v>
      </c>
      <c r="O18" s="41">
        <f>+N18*$P$13+0</f>
        <v>93782.78228110222</v>
      </c>
      <c r="P18" s="20"/>
      <c r="Q18" s="21"/>
      <c r="R18" s="22">
        <f>+O18/$O$41*100</f>
        <v>4.598413494685863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830.3904256581819</v>
      </c>
      <c r="O19" s="41">
        <f aca="true" t="shared" si="0" ref="O19:O39">+N19*$P$13+0</f>
        <v>45671.47341120001</v>
      </c>
      <c r="P19" s="20"/>
      <c r="Q19" s="21"/>
      <c r="R19" s="22">
        <f aca="true" t="shared" si="1" ref="R19:R39">+O19/$O$41*100</f>
        <v>2.239391011313259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2885.7618356612015</v>
      </c>
      <c r="O20" s="41">
        <f t="shared" si="0"/>
        <v>158716.90096136607</v>
      </c>
      <c r="P20" s="20"/>
      <c r="Q20" s="21"/>
      <c r="R20" s="22">
        <f t="shared" si="1"/>
        <v>7.782302054420212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6487.322379312639</v>
      </c>
      <c r="O21" s="41">
        <f t="shared" si="0"/>
        <v>356802.73086219514</v>
      </c>
      <c r="P21" s="20"/>
      <c r="Q21" s="21"/>
      <c r="R21" s="22">
        <f t="shared" si="1"/>
        <v>17.494964988558483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250.3162677271375</v>
      </c>
      <c r="O22" s="41">
        <f t="shared" si="0"/>
        <v>13767.394724992562</v>
      </c>
      <c r="P22" s="20"/>
      <c r="Q22" s="21"/>
      <c r="R22" s="22">
        <f t="shared" si="1"/>
        <v>0.6750511357224868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2788.8328543495877</v>
      </c>
      <c r="O23" s="41">
        <f t="shared" si="0"/>
        <v>153385.80698922733</v>
      </c>
      <c r="P23" s="20"/>
      <c r="Q23" s="21"/>
      <c r="R23" s="22">
        <f t="shared" si="1"/>
        <v>7.520904664977854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3817.9980190545457</v>
      </c>
      <c r="O24" s="41">
        <f t="shared" si="0"/>
        <v>209989.89104800002</v>
      </c>
      <c r="P24" s="20"/>
      <c r="Q24" s="21"/>
      <c r="R24" s="22">
        <f t="shared" si="1"/>
        <v>10.2963499829682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889.0045591032728</v>
      </c>
      <c r="O25" s="41">
        <f t="shared" si="0"/>
        <v>48895.25075068</v>
      </c>
      <c r="P25" s="20"/>
      <c r="Q25" s="21"/>
      <c r="R25" s="22">
        <f t="shared" si="1"/>
        <v>2.3974611907337566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1098.2102289745453</v>
      </c>
      <c r="O26" s="41">
        <f t="shared" si="0"/>
        <v>60401.56259359999</v>
      </c>
      <c r="P26" s="20"/>
      <c r="Q26" s="21"/>
      <c r="R26" s="22">
        <f t="shared" si="1"/>
        <v>2.9616455576888074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915.4409081509092</v>
      </c>
      <c r="O27" s="41">
        <f t="shared" si="0"/>
        <v>50349.24994830001</v>
      </c>
      <c r="P27" s="20"/>
      <c r="Q27" s="21"/>
      <c r="R27" s="22">
        <f t="shared" si="1"/>
        <v>2.4687545493756184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1557.2204444054546</v>
      </c>
      <c r="O28" s="41">
        <f t="shared" si="0"/>
        <v>85647.1244423</v>
      </c>
      <c r="P28" s="20"/>
      <c r="Q28" s="21"/>
      <c r="R28" s="22">
        <f t="shared" si="1"/>
        <v>4.199501051653838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283.38238563090914</v>
      </c>
      <c r="O29" s="41">
        <f t="shared" si="0"/>
        <v>15586.031209700002</v>
      </c>
      <c r="P29" s="20"/>
      <c r="Q29" s="21"/>
      <c r="R29" s="22">
        <f t="shared" si="1"/>
        <v>0.7642236080014619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3197.0681998257774</v>
      </c>
      <c r="O30" s="41">
        <f t="shared" si="0"/>
        <v>175838.75099041776</v>
      </c>
      <c r="P30" s="20"/>
      <c r="Q30" s="21"/>
      <c r="R30" s="22">
        <f t="shared" si="1"/>
        <v>8.62183084971214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400.45182574086044</v>
      </c>
      <c r="O31" s="41">
        <f t="shared" si="0"/>
        <v>22024.850415747325</v>
      </c>
      <c r="P31" s="20"/>
      <c r="Q31" s="21"/>
      <c r="R31" s="22">
        <f t="shared" si="1"/>
        <v>1.0799356439078307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2743.7443127475963</v>
      </c>
      <c r="O32" s="41">
        <f t="shared" si="0"/>
        <v>150905.9372011178</v>
      </c>
      <c r="P32" s="20"/>
      <c r="Q32" s="21"/>
      <c r="R32" s="22">
        <f t="shared" si="1"/>
        <v>7.399310205724915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2836.8920047319475</v>
      </c>
      <c r="O33" s="41">
        <f t="shared" si="0"/>
        <v>156029.0602602571</v>
      </c>
      <c r="P33" s="20"/>
      <c r="Q33" s="21"/>
      <c r="R33" s="22">
        <f t="shared" si="1"/>
        <v>7.650510240924016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2083.509668208627</v>
      </c>
      <c r="O34" s="41">
        <f t="shared" si="0"/>
        <v>114593.03175147448</v>
      </c>
      <c r="P34" s="20"/>
      <c r="Q34" s="21"/>
      <c r="R34" s="22">
        <f t="shared" si="1"/>
        <v>5.6187940982971725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980.4809804465777</v>
      </c>
      <c r="O35" s="41">
        <f t="shared" si="0"/>
        <v>53926.45392456178</v>
      </c>
      <c r="P35" s="20"/>
      <c r="Q35" s="21"/>
      <c r="R35" s="22">
        <f t="shared" si="1"/>
        <v>2.644154155119675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964.6347816957983</v>
      </c>
      <c r="O38" s="41">
        <f t="shared" si="0"/>
        <v>53054.91299326891</v>
      </c>
      <c r="P38" s="20"/>
      <c r="Q38" s="21"/>
      <c r="R38" s="22">
        <f t="shared" si="1"/>
        <v>2.6014202386997547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365.27880000000005</v>
      </c>
      <c r="O39" s="41">
        <f t="shared" si="0"/>
        <v>20090.334000000003</v>
      </c>
      <c r="P39" s="20"/>
      <c r="Q39" s="21"/>
      <c r="R39" s="22">
        <f t="shared" si="1"/>
        <v>0.9850812775146476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2039459.5307595087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37081.082377445615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2961295.238662807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53841.73161205103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2020-05-14T14:39:04Z</dcterms:modified>
  <cp:category/>
  <cp:version/>
  <cp:contentType/>
  <cp:contentStatus/>
</cp:coreProperties>
</file>