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<sst xmlns="http://schemas.openxmlformats.org/spreadsheetml/2006/main" count="106" uniqueCount="53">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</sst>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9">
        <v>44256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26</v>
      </c>
      <c r="R10" s="45">
        <v>2021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9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2247.4267289062345</v>
      </c>
      <c r="O18" s="40">
        <f>+N18*$P$13+0</f>
        <v>20226.84056015611</v>
      </c>
      <c r="P18" s="16"/>
      <c r="Q18" s="17"/>
      <c r="R18" s="18">
        <f>+O18/$O$41*100</f>
        <v>1.7445032967791758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8469.340979824616</v>
      </c>
      <c r="O21" s="40">
        <f t="shared" si="0"/>
        <v>76224.06881842154</v>
      </c>
      <c r="P21" s="16"/>
      <c r="Q21" s="17"/>
      <c r="R21" s="18">
        <f t="shared" si="1"/>
        <v>6.574093415735753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4476.004302976588</v>
      </c>
      <c r="O24" s="40">
        <f t="shared" si="0"/>
        <v>40284.038726789295</v>
      </c>
      <c r="P24" s="16"/>
      <c r="Q24" s="17"/>
      <c r="R24" s="18">
        <f t="shared" si="1"/>
        <v>3.474375454607407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324.16055698970285</v>
      </c>
      <c r="O25" s="40">
        <f t="shared" si="0"/>
        <v>2917.4450129073257</v>
      </c>
      <c r="P25" s="16"/>
      <c r="Q25" s="17"/>
      <c r="R25" s="18">
        <f t="shared" si="1"/>
        <v>0.25162073276111857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1536.2678081880247</v>
      </c>
      <c r="O26" s="40">
        <f t="shared" si="0"/>
        <v>13826.410273692221</v>
      </c>
      <c r="P26" s="16"/>
      <c r="Q26" s="17"/>
      <c r="R26" s="18">
        <f t="shared" si="1"/>
        <v>1.1924857089441254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16544.45901623415</v>
      </c>
      <c r="O27" s="40">
        <f t="shared" si="0"/>
        <v>148900.13114610733</v>
      </c>
      <c r="P27" s="16"/>
      <c r="Q27" s="17"/>
      <c r="R27" s="18">
        <f t="shared" si="1"/>
        <v>12.84218209476167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4373.3798701707365</v>
      </c>
      <c r="O28" s="40">
        <f t="shared" si="0"/>
        <v>39360.41883153663</v>
      </c>
      <c r="P28" s="16"/>
      <c r="Q28" s="17"/>
      <c r="R28" s="18">
        <f t="shared" si="1"/>
        <v>3.3947160561241327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876.8582035822222</v>
      </c>
      <c r="O29" s="40">
        <f t="shared" si="0"/>
        <v>7891.72383224</v>
      </c>
      <c r="P29" s="16"/>
      <c r="Q29" s="17"/>
      <c r="R29" s="18">
        <f t="shared" si="1"/>
        <v>0.6806371069999287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9186.692814486953</v>
      </c>
      <c r="O30" s="40">
        <f t="shared" si="0"/>
        <v>82680.23533038257</v>
      </c>
      <c r="P30" s="16"/>
      <c r="Q30" s="17"/>
      <c r="R30" s="18">
        <f t="shared" si="1"/>
        <v>7.1309180829977965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7432.52145087214</v>
      </c>
      <c r="O31" s="40">
        <f t="shared" si="0"/>
        <v>66892.69305784926</v>
      </c>
      <c r="P31" s="16"/>
      <c r="Q31" s="17"/>
      <c r="R31" s="18">
        <f t="shared" si="1"/>
        <v>5.769290721543854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2911.7380300459135</v>
      </c>
      <c r="O32" s="40">
        <f t="shared" si="0"/>
        <v>26205.64227041322</v>
      </c>
      <c r="P32" s="16"/>
      <c r="Q32" s="17"/>
      <c r="R32" s="18">
        <f t="shared" si="1"/>
        <v>2.2601567060851324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11842.950430141242</v>
      </c>
      <c r="O33" s="40">
        <f t="shared" si="0"/>
        <v>106586.55387127117</v>
      </c>
      <c r="P33" s="16"/>
      <c r="Q33" s="17"/>
      <c r="R33" s="18">
        <f t="shared" si="1"/>
        <v>9.192765131448127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46834.25152566144</v>
      </c>
      <c r="O34" s="40">
        <f t="shared" si="0"/>
        <v>421508.263730953</v>
      </c>
      <c r="P34" s="16"/>
      <c r="Q34" s="17"/>
      <c r="R34" s="18">
        <f t="shared" si="1"/>
        <v>36.35380194506455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8122.8577755151455</v>
      </c>
      <c r="O38" s="40">
        <f t="shared" si="0"/>
        <v>73105.71997963631</v>
      </c>
      <c r="P38" s="16"/>
      <c r="Q38" s="17"/>
      <c r="R38" s="18">
        <f t="shared" si="1"/>
        <v>6.305145340845388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3650.123564444444</v>
      </c>
      <c r="O39" s="40">
        <f t="shared" si="0"/>
        <v>32851.11208</v>
      </c>
      <c r="P39" s="16"/>
      <c r="Q39" s="17"/>
      <c r="R39" s="18">
        <f t="shared" si="1"/>
        <v>2.8333082053018317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1159461.297522356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128829.03305803955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1683537.8040024613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187059.75600027348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9">
        <v>44256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26</v>
      </c>
      <c r="R10" s="45">
        <v>2021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83">
        <v>4.5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2573.770848020815</v>
      </c>
      <c r="O18" s="40">
        <f>+N18*$P$13+0</f>
        <v>11581.968816093668</v>
      </c>
      <c r="P18" s="16"/>
      <c r="Q18" s="17"/>
      <c r="R18" s="18">
        <f>+O18/$O$41*100</f>
        <v>2.786411874855328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3105.1987879215194</v>
      </c>
      <c r="O24" s="40">
        <f t="shared" si="0"/>
        <v>13973.394545646837</v>
      </c>
      <c r="P24" s="16"/>
      <c r="Q24" s="17"/>
      <c r="R24" s="18">
        <f t="shared" si="1"/>
        <v>3.361745581625656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486.2408354845542</v>
      </c>
      <c r="O25" s="40">
        <f t="shared" si="0"/>
        <v>2188.083759680494</v>
      </c>
      <c r="P25" s="16"/>
      <c r="Q25" s="17"/>
      <c r="R25" s="18">
        <f t="shared" si="1"/>
        <v>0.526413312620899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1088.1896974665174</v>
      </c>
      <c r="O26" s="40">
        <f t="shared" si="0"/>
        <v>4896.853638599328</v>
      </c>
      <c r="P26" s="16"/>
      <c r="Q26" s="17"/>
      <c r="R26" s="18">
        <f t="shared" si="1"/>
        <v>1.178094272630214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10393.947351822224</v>
      </c>
      <c r="O27" s="40">
        <f t="shared" si="0"/>
        <v>46772.76308320001</v>
      </c>
      <c r="P27" s="16"/>
      <c r="Q27" s="17"/>
      <c r="R27" s="18">
        <f t="shared" si="1"/>
        <v>11.252679448914291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3936.041883153662</v>
      </c>
      <c r="O28" s="40">
        <f t="shared" si="0"/>
        <v>17712.18847419148</v>
      </c>
      <c r="P28" s="16"/>
      <c r="Q28" s="17"/>
      <c r="R28" s="18">
        <f t="shared" si="1"/>
        <v>4.261231667761354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1786.6110592474847</v>
      </c>
      <c r="O31" s="40">
        <f t="shared" si="0"/>
        <v>8039.7497666136815</v>
      </c>
      <c r="P31" s="16"/>
      <c r="Q31" s="17"/>
      <c r="R31" s="18">
        <f t="shared" si="1"/>
        <v>1.934218143415224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2098.838663959596</v>
      </c>
      <c r="O32" s="40">
        <f t="shared" si="0"/>
        <v>9444.773987818182</v>
      </c>
      <c r="P32" s="16"/>
      <c r="Q32" s="17"/>
      <c r="R32" s="18">
        <f t="shared" si="1"/>
        <v>2.2722415172118744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4527.947919039148</v>
      </c>
      <c r="O33" s="40">
        <f t="shared" si="0"/>
        <v>20375.765635676165</v>
      </c>
      <c r="P33" s="16"/>
      <c r="Q33" s="17"/>
      <c r="R33" s="18">
        <f t="shared" si="1"/>
        <v>4.9020400786803515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58721.73277797164</v>
      </c>
      <c r="O34" s="40">
        <f t="shared" si="0"/>
        <v>264247.7975008724</v>
      </c>
      <c r="P34" s="16"/>
      <c r="Q34" s="17"/>
      <c r="R34" s="18">
        <f t="shared" si="1"/>
        <v>63.57323288918464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3650.123564444444</v>
      </c>
      <c r="O39" s="40">
        <f t="shared" si="0"/>
        <v>16425.55604</v>
      </c>
      <c r="P39" s="16"/>
      <c r="Q39" s="17"/>
      <c r="R39" s="18">
        <f t="shared" si="1"/>
        <v>3.951691213100181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415658.8952483922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92368.6433885316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603536.7159006655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134119.27020014788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2021-04-18T18:45:28Z</dcterms:modified>
  <cp:category/>
  <cp:version/>
  <cp:contentType/>
  <cp:contentStatus/>
</cp:coreProperties>
</file>