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<sst xmlns="http://schemas.openxmlformats.org/spreadsheetml/2006/main" count="53" uniqueCount="52">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</sst>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14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44348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29</v>
      </c>
      <c r="R10" s="46">
        <v>2021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814.130502183662</v>
      </c>
      <c r="O18" s="41">
        <f>+N18*$P$13+0</f>
        <v>692010.9268561127</v>
      </c>
      <c r="P18" s="20"/>
      <c r="Q18" s="21"/>
      <c r="R18" s="22">
        <f>+O18/$O$41*100</f>
        <v>2.406051807761799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626.2185981645177</v>
      </c>
      <c r="O19" s="41">
        <f aca="true" t="shared" si="0" ref="O19:O39">+N19*$P$13+0</f>
        <v>532285.8084398401</v>
      </c>
      <c r="P19" s="20"/>
      <c r="Q19" s="21"/>
      <c r="R19" s="22">
        <f aca="true" t="shared" si="1" ref="R19:R39">+O19/$O$41*100</f>
        <v>1.850703770619681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11513.913275357821</v>
      </c>
      <c r="O20" s="41">
        <f t="shared" si="0"/>
        <v>9786826.284054149</v>
      </c>
      <c r="P20" s="20"/>
      <c r="Q20" s="21"/>
      <c r="R20" s="22">
        <f t="shared" si="1"/>
        <v>34.027802393206066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4452.281619219993</v>
      </c>
      <c r="O21" s="41">
        <f t="shared" si="0"/>
        <v>3784439.3763369946</v>
      </c>
      <c r="P21" s="20"/>
      <c r="Q21" s="21"/>
      <c r="R21" s="22">
        <f t="shared" si="1"/>
        <v>13.15811188729083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156.53660996263875</v>
      </c>
      <c r="O22" s="41">
        <f t="shared" si="0"/>
        <v>133056.11846824293</v>
      </c>
      <c r="P22" s="20"/>
      <c r="Q22" s="21"/>
      <c r="R22" s="22">
        <f t="shared" si="1"/>
        <v>0.4626226291378338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5750.310420180979</v>
      </c>
      <c r="O23" s="41">
        <f t="shared" si="0"/>
        <v>4887763.857153832</v>
      </c>
      <c r="P23" s="20"/>
      <c r="Q23" s="21"/>
      <c r="R23" s="22">
        <f t="shared" si="1"/>
        <v>16.99425920605878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1918.4460566133077</v>
      </c>
      <c r="O24" s="41">
        <f t="shared" si="0"/>
        <v>1630679.1481213116</v>
      </c>
      <c r="P24" s="20"/>
      <c r="Q24" s="21"/>
      <c r="R24" s="22">
        <f t="shared" si="1"/>
        <v>5.6697060117846245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325.4797598309319</v>
      </c>
      <c r="O25" s="41">
        <f t="shared" si="0"/>
        <v>276657.7958562921</v>
      </c>
      <c r="P25" s="20"/>
      <c r="Q25" s="21"/>
      <c r="R25" s="22">
        <f t="shared" si="1"/>
        <v>0.9619110970914384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298.87023229544036</v>
      </c>
      <c r="O26" s="41">
        <f t="shared" si="0"/>
        <v>254039.69745112432</v>
      </c>
      <c r="P26" s="20"/>
      <c r="Q26" s="21"/>
      <c r="R26" s="22">
        <f t="shared" si="1"/>
        <v>0.8832702629024087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167.0916998017254</v>
      </c>
      <c r="O27" s="41">
        <f t="shared" si="0"/>
        <v>142027.9448314666</v>
      </c>
      <c r="P27" s="20"/>
      <c r="Q27" s="21"/>
      <c r="R27" s="22">
        <f t="shared" si="1"/>
        <v>0.4938167594649806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389.2819593804643</v>
      </c>
      <c r="O28" s="41">
        <f t="shared" si="0"/>
        <v>330889.6654733946</v>
      </c>
      <c r="P28" s="20"/>
      <c r="Q28" s="21"/>
      <c r="R28" s="22">
        <f t="shared" si="1"/>
        <v>1.1504698074622977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126.08014007141401</v>
      </c>
      <c r="O29" s="41">
        <f t="shared" si="0"/>
        <v>107168.11906070191</v>
      </c>
      <c r="P29" s="20"/>
      <c r="Q29" s="21"/>
      <c r="R29" s="22">
        <f t="shared" si="1"/>
        <v>0.3726126808024345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1307.54710264599</v>
      </c>
      <c r="O30" s="41">
        <f t="shared" si="0"/>
        <v>1111415.0372490915</v>
      </c>
      <c r="P30" s="20"/>
      <c r="Q30" s="21"/>
      <c r="R30" s="22">
        <f t="shared" si="1"/>
        <v>3.864277362925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1270.8507128229405</v>
      </c>
      <c r="O31" s="41">
        <f t="shared" si="0"/>
        <v>1080223.1058994995</v>
      </c>
      <c r="P31" s="20"/>
      <c r="Q31" s="21"/>
      <c r="R31" s="22">
        <f t="shared" si="1"/>
        <v>3.755826181160824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1940.5727242461498</v>
      </c>
      <c r="O32" s="41">
        <f t="shared" si="0"/>
        <v>1649486.8156092274</v>
      </c>
      <c r="P32" s="20"/>
      <c r="Q32" s="21"/>
      <c r="R32" s="22">
        <f t="shared" si="1"/>
        <v>5.735098364134708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982.2482428373623</v>
      </c>
      <c r="O33" s="41">
        <f t="shared" si="0"/>
        <v>834911.006411758</v>
      </c>
      <c r="P33" s="20"/>
      <c r="Q33" s="21"/>
      <c r="R33" s="22">
        <f t="shared" si="1"/>
        <v>2.9029008912093723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1047.1020107669435</v>
      </c>
      <c r="O34" s="41">
        <f t="shared" si="0"/>
        <v>890036.709151902</v>
      </c>
      <c r="P34" s="20"/>
      <c r="Q34" s="21"/>
      <c r="R34" s="22">
        <f t="shared" si="1"/>
        <v>3.094567368694982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266.65485000135965</v>
      </c>
      <c r="O38" s="41">
        <f t="shared" si="0"/>
        <v>226656.6225011557</v>
      </c>
      <c r="P38" s="20"/>
      <c r="Q38" s="21"/>
      <c r="R38" s="22">
        <f t="shared" si="1"/>
        <v>0.7880620885390752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483.1653665882354</v>
      </c>
      <c r="O39" s="41">
        <f t="shared" si="0"/>
        <v>410690.5616000001</v>
      </c>
      <c r="P39" s="20"/>
      <c r="Q39" s="21"/>
      <c r="R39" s="22">
        <f t="shared" si="1"/>
        <v>1.427929429752848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28761264.600526102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33836.78188297188</v>
      </c>
      <c r="P42" s="44"/>
      <c r="Q42" s="45"/>
      <c r="R42" s="45"/>
      <c r="T42" s="12"/>
      <c r="U42" s="56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41761356.199963905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49131.007294075185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2021-07-22T15:41:25Z</dcterms:modified>
  <cp:category/>
  <cp:version/>
  <cp:contentType/>
  <cp:contentStatus/>
</cp:coreProperties>
</file>