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1\07 Julio\"/>
    </mc:Choice>
  </mc:AlternateContent>
  <xr:revisionPtr revIDLastSave="0" documentId="8_{C185FAC7-E174-4174-BF4E-C29C169E3336}" xr6:coauthVersionLast="47" xr6:coauthVersionMax="47" xr10:uidLastSave="{00000000-0000-0000-0000-000000000000}"/>
  <bookViews>
    <workbookView xWindow="-120" yWindow="-120" windowWidth="29040" windowHeight="1644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91029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 s="1"/>
  <c r="F21" i="8" s="1"/>
  <c r="I16" i="1"/>
  <c r="J15" i="1"/>
  <c r="E18" i="2"/>
  <c r="G18" i="2"/>
  <c r="H17" i="2" s="1"/>
  <c r="I33" i="1"/>
  <c r="J32" i="1" s="1"/>
  <c r="E29" i="2" s="1"/>
  <c r="G29" i="2" s="1"/>
  <c r="I20" i="1"/>
  <c r="J19" i="1"/>
  <c r="E21" i="2"/>
  <c r="G21" i="2"/>
  <c r="H20" i="2" s="1"/>
  <c r="I26" i="1"/>
  <c r="J25" i="1"/>
  <c r="E26" i="2"/>
  <c r="G26" i="2" s="1"/>
  <c r="H25" i="2" s="1"/>
  <c r="E22" i="8" s="1"/>
  <c r="F22" i="8" s="1"/>
  <c r="I28" i="1"/>
  <c r="I29" i="1"/>
  <c r="I35" i="1"/>
  <c r="J34" i="1"/>
  <c r="E30" i="2"/>
  <c r="G30" i="2"/>
  <c r="E24" i="8"/>
  <c r="F24" i="8"/>
  <c r="I39" i="1"/>
  <c r="J38" i="1"/>
  <c r="E33" i="2"/>
  <c r="G33" i="2"/>
  <c r="H32" i="2" s="1"/>
  <c r="I40" i="1"/>
  <c r="I42" i="1"/>
  <c r="I43" i="1"/>
  <c r="J41" i="1" s="1"/>
  <c r="E34" i="2" s="1"/>
  <c r="G34" i="2" s="1"/>
  <c r="E26" i="8" s="1"/>
  <c r="F26" i="8" s="1"/>
  <c r="N38" i="8"/>
  <c r="E20" i="8"/>
  <c r="F20" i="8"/>
  <c r="M20" i="8" s="1"/>
  <c r="M21" i="8" l="1"/>
  <c r="N21" i="8" s="1"/>
  <c r="M22" i="8"/>
  <c r="N22" i="8" s="1"/>
  <c r="H28" i="2"/>
  <c r="E23" i="8"/>
  <c r="F23" i="8" s="1"/>
  <c r="N24" i="8"/>
  <c r="H36" i="2"/>
  <c r="H38" i="2" s="1"/>
  <c r="E19" i="8"/>
  <c r="F19" i="8" s="1"/>
  <c r="M26" i="8"/>
  <c r="N26" i="8" s="1"/>
  <c r="N20" i="8"/>
  <c r="E25" i="8"/>
  <c r="F25" i="8" s="1"/>
  <c r="M24" i="8"/>
  <c r="M19" i="8" l="1"/>
  <c r="N19" i="8" s="1"/>
  <c r="M23" i="8"/>
  <c r="N23" i="8"/>
  <c r="M25" i="8"/>
  <c r="N25" i="8" s="1"/>
  <c r="N28" i="8" l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<sst xmlns="http://schemas.openxmlformats.org/spreadsheetml/2006/main" count="258" uniqueCount="189">
  <si>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</si>
  <si>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</si>
  <si>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</si>
  <si>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</si>
  <si>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</si>
  <si>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</si>
  <si>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</si>
  <si>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</si>
  <si>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</si>
  <si>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</si>
  <si>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</si>
  <si>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</si>
  <si>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</si>
  <si>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</si>
  <si>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</si>
  <si>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</si>
  <si>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</si>
  <si>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</si>
  <si>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</si>
  <si>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</si>
  <si>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</si>
  <si>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</si>
  <si>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</si>
  <si>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</si>
  <si>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</si>
  <si>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</si>
  <si>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</si>
  <si>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</si>
  <si>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</si>
  <si>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</si>
  <si>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</si>
  <si>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</si>
  <si>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</si>
  <si>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</si>
  <si>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</si>
  <si>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</si>
  <si>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</si>
  <si>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</si>
  <si>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</si>
  <si>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</si>
  <si>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</si>
  <si>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</si>
  <si>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</si>
  <si>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</si>
  <si>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</si>
  <si>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</si>
  <si>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</si>
  <si>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</si>
  <si>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</si>
  <si>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</si>
  <si>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</si>
  <si>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</si>
  <si>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</si>
  <si>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</si>
  <si>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</si>
  <si>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</si>
  <si>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</si>
  <si>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</si>
  <si>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</si>
  <si>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</si>
  <si>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</si>
  <si>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</si>
  <si>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</si>
  <si>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</si>
  <si>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</si>
  <si>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</si>
  <si>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</si>
  <si>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</si>
  <si>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</si>
  <si>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</si>
  <si>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</si>
  <si>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</si>
  <si>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</si>
  <si>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</si>
  <si>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</si>
  <si>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</si>
  <si>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</si>
  <si>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</si>
  <si>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</si>
  <si>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</si>
  <si>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</si>
  <si>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</si>
  <si>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</si>
  <si>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</si>
  <si>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</si>
  <si>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</si>
  <si>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</si>
  <si>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</si>
  <si>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</si>
  <si>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</si>
  <si>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</si>
  <si>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</si>
  <si>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</si>
  <si>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</si>
  <si>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</si>
  <si>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</si>
  <si>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</si>
  <si>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</si>
  <si>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</si>
  <si>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</si>
  <si>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</si>
  <si>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</si>
  <si>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</si>
  <si>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</si>
  <si>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</si>
  <si>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</si>
  <si>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</si>
  <si>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</si>
  <si>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</si>
  <si>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</si>
  <si>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</si>
  <si>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</si>
  <si>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</si>
  <si>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</si>
  <si>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</si>
  <si>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</si>
  <si>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</si>
  <si>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</si>
  <si>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</si>
  <si>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</si>
  <si>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</si>
  <si>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</si>
  <si>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</si>
  <si>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</si>
  <si>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</si>
  <si>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</si>
  <si>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</si>
  <si>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</si>
  <si>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</si>
  <si>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</si>
  <si>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</si>
  <si>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</si>
  <si>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</si>
  <si>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</si>
  <si>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</si>
  <si>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</si>
  <si>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</si>
  <si>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</si>
  <si>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</si>
  <si>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</si>
  <si>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</si>
  <si>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</si>
  <si>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</si>
  <si>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</si>
  <si>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</si>
  <si>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</si>
  <si>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</si>
  <si>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</si>
  <si>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</si>
  <si>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</si>
  <si>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</si>
  <si>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</si>
  <si>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</si>
  <si>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</si>
  <si>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</si>
  <si>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</si>
  <si>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</si>
  <si>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</si>
  <si>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</si>
  <si>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</si>
  <si>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</si>
  <si>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</si>
  <si>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</si>
  <si>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</si>
  <si>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</si>
  <si>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</si>
  <si>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</si>
  <si>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</si>
  <si>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</si>
  <si>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</si>
  <si>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</si>
  <si>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</si>
  <si>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</si>
  <si>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</si>
  <si>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</si>
  <si>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</si>
  <si>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</si>
  <si>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</si>
  <si>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</si>
  <si>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</si>
  <si>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</si>
  <si>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</si>
  <si>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</si>
  <si>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</si>
  <si>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</si>
  <si>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</si>
  <si>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</si>
  <si>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</si>
  <si>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JULIO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</si>
</sst>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68" name="Picture 2" descr="PLANILLA COMPUTO - RUBROS - cabecera">
          <a:extLst>
            <a:ext uri="{FF2B5EF4-FFF2-40B4-BE49-F238E27FC236}">
              <a16:creationId xmlns:a16="http://schemas.microsoft.com/office/drawing/2014/main" id="{17AE0F06-91C9-4570-892D-B65A637CB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69" name="Imagen 10" descr="pie planilla computo.jpg">
          <a:extLst>
            <a:ext uri="{FF2B5EF4-FFF2-40B4-BE49-F238E27FC236}">
              <a16:creationId xmlns:a16="http://schemas.microsoft.com/office/drawing/2014/main" id="{50F578D9-2B5B-47DA-868D-570C817B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70" name="Picture 2" descr="PLANILLA COMPUTO - RUBROS - cabecera">
          <a:extLst>
            <a:ext uri="{FF2B5EF4-FFF2-40B4-BE49-F238E27FC236}">
              <a16:creationId xmlns:a16="http://schemas.microsoft.com/office/drawing/2014/main" id="{92FA741E-897F-4839-8640-B4959DBA4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71" name="Imagen 10" descr="pie planilla computo.jpg">
          <a:extLst>
            <a:ext uri="{FF2B5EF4-FFF2-40B4-BE49-F238E27FC236}">
              <a16:creationId xmlns:a16="http://schemas.microsoft.com/office/drawing/2014/main" id="{1E82002F-585B-499F-BCAB-8D740F2C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72" name="Picture 8">
          <a:extLst>
            <a:ext uri="{FF2B5EF4-FFF2-40B4-BE49-F238E27FC236}">
              <a16:creationId xmlns:a16="http://schemas.microsoft.com/office/drawing/2014/main" id="{7E88AB56-05EC-4762-BD21-CCB29F2BE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73" name="7 Imagen">
          <a:extLst>
            <a:ext uri="{FF2B5EF4-FFF2-40B4-BE49-F238E27FC236}">
              <a16:creationId xmlns:a16="http://schemas.microsoft.com/office/drawing/2014/main" id="{C263D7B4-BAC5-45E9-B2D3-38E11E248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95" name="Picture 2" descr="PLANILLA COMPUTO - RUBROS - cabecera">
          <a:extLst>
            <a:ext uri="{FF2B5EF4-FFF2-40B4-BE49-F238E27FC236}">
              <a16:creationId xmlns:a16="http://schemas.microsoft.com/office/drawing/2014/main" id="{56AA6672-5EFC-4576-9A3A-268841868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96" name="Imagen 10" descr="pie planilla computo.jpg">
          <a:extLst>
            <a:ext uri="{FF2B5EF4-FFF2-40B4-BE49-F238E27FC236}">
              <a16:creationId xmlns:a16="http://schemas.microsoft.com/office/drawing/2014/main" id="{14066FA7-B8C6-444F-8F8F-219835C7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21" name="Picture 2" descr="PLANILLA COMPUTO - RUBROS - cabecera">
          <a:extLst>
            <a:ext uri="{FF2B5EF4-FFF2-40B4-BE49-F238E27FC236}">
              <a16:creationId xmlns:a16="http://schemas.microsoft.com/office/drawing/2014/main" id="{F983F1E1-DE15-429E-9D7F-83582BEE6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22" name="Imagen 10" descr="pie planilla computo.jpg">
          <a:extLst>
            <a:ext uri="{FF2B5EF4-FFF2-40B4-BE49-F238E27FC236}">
              <a16:creationId xmlns:a16="http://schemas.microsoft.com/office/drawing/2014/main" id="{CE9AEBF5-7A37-41B8-B726-F39A37DB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23" name="Picture 3">
          <a:extLst>
            <a:ext uri="{FF2B5EF4-FFF2-40B4-BE49-F238E27FC236}">
              <a16:creationId xmlns:a16="http://schemas.microsoft.com/office/drawing/2014/main" id="{91C551FF-BB52-4EEE-A333-CA17610F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24" name="Picture 4">
          <a:extLst>
            <a:ext uri="{FF2B5EF4-FFF2-40B4-BE49-F238E27FC236}">
              <a16:creationId xmlns:a16="http://schemas.microsoft.com/office/drawing/2014/main" id="{676A142D-52DC-46DC-B7D4-DD5E5BA1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71" name="Picture 2" descr="PLANILLA COMPUTO - RUBROS - cabecera">
          <a:extLst>
            <a:ext uri="{FF2B5EF4-FFF2-40B4-BE49-F238E27FC236}">
              <a16:creationId xmlns:a16="http://schemas.microsoft.com/office/drawing/2014/main" id="{08ED60D9-9CE5-4F31-9AB9-A7B89B1C4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72" name="Imagen 10" descr="pie planilla computo.jpg">
          <a:extLst>
            <a:ext uri="{FF2B5EF4-FFF2-40B4-BE49-F238E27FC236}">
              <a16:creationId xmlns:a16="http://schemas.microsoft.com/office/drawing/2014/main" id="{B3B5738E-38E4-4E73-A312-E02F1215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13" name="Picture 2" descr="PLANILLA COMPUTO - RUBROS - cabecera">
          <a:extLst>
            <a:ext uri="{FF2B5EF4-FFF2-40B4-BE49-F238E27FC236}">
              <a16:creationId xmlns:a16="http://schemas.microsoft.com/office/drawing/2014/main" id="{20F1DF71-5C3C-4FF8-9D73-09E8E0160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14" name="Imagen 10" descr="pie planilla computo.jpg">
          <a:extLst>
            <a:ext uri="{FF2B5EF4-FFF2-40B4-BE49-F238E27FC236}">
              <a16:creationId xmlns:a16="http://schemas.microsoft.com/office/drawing/2014/main" id="{0FFC874F-4335-4FC3-A547-190B85F4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517" name="Picture 2" descr="PLANILLA COMPUTO - RUBROS - cabecera">
          <a:extLst>
            <a:ext uri="{FF2B5EF4-FFF2-40B4-BE49-F238E27FC236}">
              <a16:creationId xmlns:a16="http://schemas.microsoft.com/office/drawing/2014/main" id="{CB1AE3A1-A957-4254-9045-86A72AA8C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518" name="Imagen 10" descr="pie planilla computo.jpg">
          <a:extLst>
            <a:ext uri="{FF2B5EF4-FFF2-40B4-BE49-F238E27FC236}">
              <a16:creationId xmlns:a16="http://schemas.microsoft.com/office/drawing/2014/main" id="{E8DB13A5-4394-4F0F-8CAF-5BF27DED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19" name="Line 1">
          <a:extLst>
            <a:ext uri="{FF2B5EF4-FFF2-40B4-BE49-F238E27FC236}">
              <a16:creationId xmlns:a16="http://schemas.microsoft.com/office/drawing/2014/main" id="{7BD3A92C-1862-484B-A406-BF76EC43837C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20" name="Line 1">
          <a:extLst>
            <a:ext uri="{FF2B5EF4-FFF2-40B4-BE49-F238E27FC236}">
              <a16:creationId xmlns:a16="http://schemas.microsoft.com/office/drawing/2014/main" id="{C4610D73-21FB-41B5-936C-2587CA9D6F6E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21" name="Line 1">
          <a:extLst>
            <a:ext uri="{FF2B5EF4-FFF2-40B4-BE49-F238E27FC236}">
              <a16:creationId xmlns:a16="http://schemas.microsoft.com/office/drawing/2014/main" id="{6A0992C0-F10C-44C4-84A8-8E907267B7BE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22" name="Line 1">
          <a:extLst>
            <a:ext uri="{FF2B5EF4-FFF2-40B4-BE49-F238E27FC236}">
              <a16:creationId xmlns:a16="http://schemas.microsoft.com/office/drawing/2014/main" id="{ED74F9D5-967C-4C0B-A546-552173CCA648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23" name="Line 1">
          <a:extLst>
            <a:ext uri="{FF2B5EF4-FFF2-40B4-BE49-F238E27FC236}">
              <a16:creationId xmlns:a16="http://schemas.microsoft.com/office/drawing/2014/main" id="{336B0E42-C956-4320-A779-02983A5F493D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24" name="Line 1">
          <a:extLst>
            <a:ext uri="{FF2B5EF4-FFF2-40B4-BE49-F238E27FC236}">
              <a16:creationId xmlns:a16="http://schemas.microsoft.com/office/drawing/2014/main" id="{94294FC8-1EBC-4EBD-ABF0-028D757BD679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34" name="Picture 2" descr="PLANILLA COMPUTO - RUBROS - cabecera">
          <a:extLst>
            <a:ext uri="{FF2B5EF4-FFF2-40B4-BE49-F238E27FC236}">
              <a16:creationId xmlns:a16="http://schemas.microsoft.com/office/drawing/2014/main" id="{A08CE928-1784-4FF7-BE02-BC5B3DDD1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35" name="Imagen 10" descr="pie planilla computo.jpg">
          <a:extLst>
            <a:ext uri="{FF2B5EF4-FFF2-40B4-BE49-F238E27FC236}">
              <a16:creationId xmlns:a16="http://schemas.microsoft.com/office/drawing/2014/main" id="{71E4517B-4F3C-43BA-BD0D-2F8EF0DDE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39" name="Picture 2" descr="PLANILLA COMPUTO - RUBROS - cabecera">
          <a:extLst>
            <a:ext uri="{FF2B5EF4-FFF2-40B4-BE49-F238E27FC236}">
              <a16:creationId xmlns:a16="http://schemas.microsoft.com/office/drawing/2014/main" id="{2E4942A0-F2B5-41E1-BCD3-E1C27BB5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40" name="Imagen 10" descr="pie planilla computo.jpg">
          <a:extLst>
            <a:ext uri="{FF2B5EF4-FFF2-40B4-BE49-F238E27FC236}">
              <a16:creationId xmlns:a16="http://schemas.microsoft.com/office/drawing/2014/main" id="{6CFCCBC6-D6D5-4EEE-8B87-E1D864EA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41" name="3 Imagen">
          <a:extLst>
            <a:ext uri="{FF2B5EF4-FFF2-40B4-BE49-F238E27FC236}">
              <a16:creationId xmlns:a16="http://schemas.microsoft.com/office/drawing/2014/main" id="{2660AB05-79B2-44FA-9726-B34CAC13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42" name="Picture 2" descr="PLANILLA COMPUTO - RUBROS - cabecera">
          <a:extLst>
            <a:ext uri="{FF2B5EF4-FFF2-40B4-BE49-F238E27FC236}">
              <a16:creationId xmlns:a16="http://schemas.microsoft.com/office/drawing/2014/main" id="{16CFE922-0DA0-475A-84CF-CB085254A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43" name="Imagen 10" descr="pie planilla computo.jpg">
          <a:extLst>
            <a:ext uri="{FF2B5EF4-FFF2-40B4-BE49-F238E27FC236}">
              <a16:creationId xmlns:a16="http://schemas.microsoft.com/office/drawing/2014/main" id="{CE82FDD1-C231-4916-A4BC-0B6304492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44" name="7 Imagen">
          <a:extLst>
            <a:ext uri="{FF2B5EF4-FFF2-40B4-BE49-F238E27FC236}">
              <a16:creationId xmlns:a16="http://schemas.microsoft.com/office/drawing/2014/main" id="{5EBB0AD0-3854-418A-B4F6-4FC6327DC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44378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16856.010000000002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1872.89</v>
      </c>
      <c r="G18" s="89">
        <f>+E18*F18</f>
        <v>16856.010000000002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107726.6925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12799.04</v>
      </c>
      <c r="G21" s="89">
        <f>+E21*F21</f>
        <v>34557.408000000003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18066.490000000002</v>
      </c>
      <c r="G22" s="89">
        <f>+E22*F22</f>
        <v>73169.284500000009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666702.95039999997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19562.88</v>
      </c>
      <c r="G26" s="89">
        <f>+E26*F26</f>
        <v>666702.95039999997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18533.385000000002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998.19</v>
      </c>
      <c r="G29" s="89">
        <f>+E29*F29</f>
        <v>13475.565000000001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842.97</v>
      </c>
      <c r="G30" s="89">
        <f>+E30*F30</f>
        <v>5057.82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292323.47200000001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1501.21</v>
      </c>
      <c r="G33" s="89">
        <f>+E33*F33</f>
        <v>170537.45600000001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1072.06</v>
      </c>
      <c r="G34" s="89">
        <f>+E34*F34</f>
        <v>121786.01599999999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1102142.5098999999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1600310.9243748002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44378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16856.010000000002</v>
      </c>
      <c r="F19" s="89">
        <f>+E19*'4-presupuesto'!H37</f>
        <v>24474.926520000005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24474.926520000005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34557.408000000003</v>
      </c>
      <c r="F20" s="89">
        <f>+E20*'4-presupuesto'!H37</f>
        <v>50177.35641600001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16558.527617280004</v>
      </c>
      <c r="N20" s="153">
        <f t="shared" ref="N20:N26" si="1">+F20-M20</f>
        <v>33618.828798720002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73169.284500000009</v>
      </c>
      <c r="F21" s="89">
        <f>+E21*'4-presupuesto'!H37</f>
        <v>106241.80109400002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35059.794361020009</v>
      </c>
      <c r="N21" s="153">
        <f>+F21-M21</f>
        <v>71182.006732980022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666702.95039999997</v>
      </c>
      <c r="F22" s="89">
        <f>+E22*'4-presupuesto'!H37</f>
        <v>968052.6839808001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319457.38571366406</v>
      </c>
      <c r="N22" s="153">
        <f t="shared" si="1"/>
        <v>648595.2982671361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13475.565000000001</v>
      </c>
      <c r="F23" s="89">
        <f>+E23*'4-presupuesto'!H37</f>
        <v>19566.520380000002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16459.356943656003</v>
      </c>
      <c r="N23" s="153">
        <f t="shared" si="1"/>
        <v>3107.1634363439989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5057.82</v>
      </c>
      <c r="F24" s="89">
        <f>+E24*'4-presupuesto'!H37</f>
        <v>7343.9546400000008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4610.5347229920008</v>
      </c>
      <c r="N24" s="153">
        <f t="shared" si="1"/>
        <v>2733.4199170080001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170537.45600000001</v>
      </c>
      <c r="F25" s="89">
        <f>+E25*'4-presupuesto'!H37</f>
        <v>247620.38611200004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208298.26879741444</v>
      </c>
      <c r="N25" s="153">
        <f t="shared" si="1"/>
        <v>39322.117314585601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121786.01599999999</v>
      </c>
      <c r="F26" s="89">
        <f>+E26*'4-presupuesto'!H37</f>
        <v>176833.295232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88770.314206463998</v>
      </c>
      <c r="N26" s="153">
        <f t="shared" si="1"/>
        <v>88062.981025536006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911096.74201230973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455548.37100615486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PC</cp:lastModifiedBy>
  <cp:lastPrinted>2019-06-18T20:39:43Z</cp:lastPrinted>
  <dcterms:created xsi:type="dcterms:W3CDTF">2006-10-23T12:02:38Z</dcterms:created>
  <dcterms:modified xsi:type="dcterms:W3CDTF">2021-09-03T14:53:55Z</dcterms:modified>
</cp:coreProperties>
</file>