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<sst xmlns="http://schemas.openxmlformats.org/spreadsheetml/2006/main" count="53" uniqueCount="52">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</sst>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44593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25</v>
      </c>
      <c r="R10" s="46">
        <v>2022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2000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616.2074672983024</v>
      </c>
      <c r="O18" s="41">
        <f>+N18*$P$13+0</f>
        <v>1232414.9345966047</v>
      </c>
      <c r="P18" s="20"/>
      <c r="Q18" s="21"/>
      <c r="R18" s="22">
        <f>+O18/$O$41*100</f>
        <v>1.397748541286154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417.43851530955004</v>
      </c>
      <c r="O19" s="41">
        <f aca="true" t="shared" si="0" ref="O19:O39">+N19*$P$13+0</f>
        <v>834877.0306191001</v>
      </c>
      <c r="P19" s="20"/>
      <c r="Q19" s="21"/>
      <c r="R19" s="22">
        <f aca="true" t="shared" si="1" ref="R19:R39">+O19/$O$41*100</f>
        <v>0.9468792684528198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23721.459177014982</v>
      </c>
      <c r="O20" s="41">
        <f t="shared" si="0"/>
        <v>47442918.35402996</v>
      </c>
      <c r="P20" s="20"/>
      <c r="Q20" s="21"/>
      <c r="R20" s="22">
        <f t="shared" si="1"/>
        <v>53.807583843836824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3147.2269569620917</v>
      </c>
      <c r="O21" s="41">
        <f t="shared" si="0"/>
        <v>6294453.913924184</v>
      </c>
      <c r="P21" s="20"/>
      <c r="Q21" s="21"/>
      <c r="R21" s="22">
        <f t="shared" si="1"/>
        <v>7.138881174999913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62.900246553657446</v>
      </c>
      <c r="O22" s="41">
        <f t="shared" si="0"/>
        <v>125800.49310731489</v>
      </c>
      <c r="P22" s="20"/>
      <c r="Q22" s="21"/>
      <c r="R22" s="22">
        <f t="shared" si="1"/>
        <v>0.1426771542584264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3144.8573338186566</v>
      </c>
      <c r="O23" s="41">
        <f t="shared" si="0"/>
        <v>6289714.667637313</v>
      </c>
      <c r="P23" s="20"/>
      <c r="Q23" s="21"/>
      <c r="R23" s="22">
        <f t="shared" si="1"/>
        <v>7.133506139045453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1463.0232399152503</v>
      </c>
      <c r="O24" s="41">
        <f t="shared" si="0"/>
        <v>2926046.4798305007</v>
      </c>
      <c r="P24" s="20"/>
      <c r="Q24" s="21"/>
      <c r="R24" s="22">
        <f t="shared" si="1"/>
        <v>3.318587826312955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707.310159493227</v>
      </c>
      <c r="O25" s="41">
        <f t="shared" si="0"/>
        <v>1414620.318986454</v>
      </c>
      <c r="P25" s="20"/>
      <c r="Q25" s="21"/>
      <c r="R25" s="22">
        <f t="shared" si="1"/>
        <v>1.604397538386109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541.6815970167543</v>
      </c>
      <c r="O26" s="41">
        <f t="shared" si="0"/>
        <v>1083363.1940335084</v>
      </c>
      <c r="P26" s="20"/>
      <c r="Q26" s="21"/>
      <c r="R26" s="22">
        <f t="shared" si="1"/>
        <v>1.2287008876917718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57.96621229899999</v>
      </c>
      <c r="O27" s="41">
        <f t="shared" si="0"/>
        <v>115932.42459799998</v>
      </c>
      <c r="P27" s="20"/>
      <c r="Q27" s="21"/>
      <c r="R27" s="22">
        <f t="shared" si="1"/>
        <v>0.13148524317636742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3343.1563574092615</v>
      </c>
      <c r="O28" s="41">
        <f t="shared" si="0"/>
        <v>6686312.714818523</v>
      </c>
      <c r="P28" s="20"/>
      <c r="Q28" s="21"/>
      <c r="R28" s="22">
        <f t="shared" si="1"/>
        <v>7.583309469370985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129.42631910383335</v>
      </c>
      <c r="O29" s="41">
        <f t="shared" si="0"/>
        <v>258852.6382076667</v>
      </c>
      <c r="P29" s="20"/>
      <c r="Q29" s="21"/>
      <c r="R29" s="22">
        <f t="shared" si="1"/>
        <v>0.29357879988793467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1678.9554775294423</v>
      </c>
      <c r="O30" s="41">
        <f t="shared" si="0"/>
        <v>3357910.955058885</v>
      </c>
      <c r="P30" s="20"/>
      <c r="Q30" s="21"/>
      <c r="R30" s="22">
        <f t="shared" si="1"/>
        <v>3.8083887231848896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44.79012643408637</v>
      </c>
      <c r="O31" s="41">
        <f t="shared" si="0"/>
        <v>89580.25286817274</v>
      </c>
      <c r="P31" s="20"/>
      <c r="Q31" s="21"/>
      <c r="R31" s="22">
        <f t="shared" si="1"/>
        <v>0.10159781763397517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1841.7082073700435</v>
      </c>
      <c r="O32" s="41">
        <f t="shared" si="0"/>
        <v>3683416.414740087</v>
      </c>
      <c r="P32" s="20"/>
      <c r="Q32" s="21"/>
      <c r="R32" s="22">
        <f t="shared" si="1"/>
        <v>4.177562098707965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1297.7369853371808</v>
      </c>
      <c r="O33" s="41">
        <f t="shared" si="0"/>
        <v>2595473.9706743616</v>
      </c>
      <c r="P33" s="20"/>
      <c r="Q33" s="21"/>
      <c r="R33" s="22">
        <f t="shared" si="1"/>
        <v>2.9436676354816593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1128.2287176123157</v>
      </c>
      <c r="O34" s="41">
        <f t="shared" si="0"/>
        <v>2256457.4352246313</v>
      </c>
      <c r="P34" s="20"/>
      <c r="Q34" s="21"/>
      <c r="R34" s="22">
        <f t="shared" si="1"/>
        <v>2.5591706169901958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130.96131315775943</v>
      </c>
      <c r="O38" s="41">
        <f t="shared" si="0"/>
        <v>261922.62631551886</v>
      </c>
      <c r="P38" s="20"/>
      <c r="Q38" s="21"/>
      <c r="R38" s="22">
        <f t="shared" si="1"/>
        <v>0.2970606397123772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610.6826629999999</v>
      </c>
      <c r="O39" s="41">
        <f t="shared" si="0"/>
        <v>1221365.326</v>
      </c>
      <c r="P39" s="20"/>
      <c r="Q39" s="21"/>
      <c r="R39" s="22">
        <f t="shared" si="1"/>
        <v>1.3852165815831967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88171434.14527081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44085.7170726354</v>
      </c>
      <c r="P42" s="44"/>
      <c r="Q42" s="45"/>
      <c r="R42" s="45"/>
      <c r="T42" s="12"/>
      <c r="U42" s="61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128024922.37893324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64012.461189466616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2022-03-14T22:08:04Z</dcterms:modified>
  <cp:category/>
  <cp:version/>
  <cp:contentType/>
  <cp:contentStatus/>
</cp:coreProperties>
</file>