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<sst xmlns="http://schemas.openxmlformats.org/spreadsheetml/2006/main" count="53" uniqueCount="52">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</sst>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57421875" style="0" customWidth="1"/>
    <col min="21" max="21" width="9.281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44593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25</v>
      </c>
      <c r="R10" s="46">
        <v>2022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400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1135.408520259691</v>
      </c>
      <c r="O18" s="41">
        <f>+N18*$P$13+0</f>
        <v>454163.4081038764</v>
      </c>
      <c r="P18" s="20"/>
      <c r="Q18" s="21"/>
      <c r="R18" s="22">
        <f>+O18/$O$41*100</f>
        <v>1.3825061912540908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883.1976444427501</v>
      </c>
      <c r="O19" s="41">
        <f aca="true" t="shared" si="0" ref="O19:O39">+N19*$P$13+0</f>
        <v>353279.0577771</v>
      </c>
      <c r="P19" s="20"/>
      <c r="Q19" s="21"/>
      <c r="R19" s="22">
        <f aca="true" t="shared" si="1" ref="R19:R39">+O19/$O$41*100</f>
        <v>1.075406948032993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19874.97708767151</v>
      </c>
      <c r="O20" s="41">
        <f t="shared" si="0"/>
        <v>7949990.835068603</v>
      </c>
      <c r="P20" s="20"/>
      <c r="Q20" s="21"/>
      <c r="R20" s="22">
        <f t="shared" si="1"/>
        <v>24.200345853010198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11401.403144096716</v>
      </c>
      <c r="O21" s="41">
        <f t="shared" si="0"/>
        <v>4560561.257638686</v>
      </c>
      <c r="P21" s="20"/>
      <c r="Q21" s="21"/>
      <c r="R21" s="22">
        <f t="shared" si="1"/>
        <v>13.882677604085938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310.6340722689463</v>
      </c>
      <c r="O22" s="41">
        <f t="shared" si="0"/>
        <v>124253.62890757852</v>
      </c>
      <c r="P22" s="20"/>
      <c r="Q22" s="21"/>
      <c r="R22" s="22">
        <f t="shared" si="1"/>
        <v>0.37823701378254954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3790.0685665673554</v>
      </c>
      <c r="O23" s="41">
        <f t="shared" si="0"/>
        <v>1516027.4266269421</v>
      </c>
      <c r="P23" s="20"/>
      <c r="Q23" s="21"/>
      <c r="R23" s="22">
        <f t="shared" si="1"/>
        <v>4.61489689839428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7239.791221286501</v>
      </c>
      <c r="O24" s="41">
        <f t="shared" si="0"/>
        <v>2895916.4885146003</v>
      </c>
      <c r="P24" s="20"/>
      <c r="Q24" s="21"/>
      <c r="R24" s="22">
        <f t="shared" si="1"/>
        <v>8.81537878941258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1674.1884162372587</v>
      </c>
      <c r="O25" s="41">
        <f t="shared" si="0"/>
        <v>669675.3664949035</v>
      </c>
      <c r="P25" s="20"/>
      <c r="Q25" s="21"/>
      <c r="R25" s="22">
        <f t="shared" si="1"/>
        <v>2.038540146100454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2267.926487243547</v>
      </c>
      <c r="O26" s="41">
        <f t="shared" si="0"/>
        <v>907170.5948974187</v>
      </c>
      <c r="P26" s="20"/>
      <c r="Q26" s="21"/>
      <c r="R26" s="22">
        <f t="shared" si="1"/>
        <v>2.7614927613950004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2082.1833403484998</v>
      </c>
      <c r="O27" s="41">
        <f t="shared" si="0"/>
        <v>832873.3361393999</v>
      </c>
      <c r="P27" s="20"/>
      <c r="Q27" s="21"/>
      <c r="R27" s="22">
        <f t="shared" si="1"/>
        <v>2.5353265437003443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3434.0094777230843</v>
      </c>
      <c r="O28" s="41">
        <f t="shared" si="0"/>
        <v>1373603.7910892337</v>
      </c>
      <c r="P28" s="20"/>
      <c r="Q28" s="21"/>
      <c r="R28" s="22">
        <f t="shared" si="1"/>
        <v>4.181349073099726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528.2494916628334</v>
      </c>
      <c r="O29" s="41">
        <f t="shared" si="0"/>
        <v>211299.79666513336</v>
      </c>
      <c r="P29" s="20"/>
      <c r="Q29" s="21"/>
      <c r="R29" s="22">
        <f t="shared" si="1"/>
        <v>0.643211830560913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7641.912397039504</v>
      </c>
      <c r="O30" s="41">
        <f t="shared" si="0"/>
        <v>3056764.9588158014</v>
      </c>
      <c r="P30" s="20"/>
      <c r="Q30" s="21"/>
      <c r="R30" s="22">
        <f t="shared" si="1"/>
        <v>9.305013141448045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1126.8007816154998</v>
      </c>
      <c r="O31" s="41">
        <f t="shared" si="0"/>
        <v>450720.3126461999</v>
      </c>
      <c r="P31" s="20"/>
      <c r="Q31" s="21"/>
      <c r="R31" s="22">
        <f t="shared" si="1"/>
        <v>1.3720251601926279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3203.9197254074475</v>
      </c>
      <c r="O32" s="41">
        <f t="shared" si="0"/>
        <v>1281567.890162979</v>
      </c>
      <c r="P32" s="20"/>
      <c r="Q32" s="21"/>
      <c r="R32" s="22">
        <f t="shared" si="1"/>
        <v>3.901185148446658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5848.915826341046</v>
      </c>
      <c r="O33" s="41">
        <f t="shared" si="0"/>
        <v>2339566.3305364186</v>
      </c>
      <c r="P33" s="20"/>
      <c r="Q33" s="21"/>
      <c r="R33" s="22">
        <f t="shared" si="1"/>
        <v>7.1218087567205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5028.244405684235</v>
      </c>
      <c r="O34" s="41">
        <f t="shared" si="0"/>
        <v>2011297.762273694</v>
      </c>
      <c r="P34" s="20"/>
      <c r="Q34" s="21"/>
      <c r="R34" s="22">
        <f t="shared" si="1"/>
        <v>6.122535543776995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1342.5118400516658</v>
      </c>
      <c r="O35" s="41">
        <f t="shared" si="0"/>
        <v>537004.7360206663</v>
      </c>
      <c r="P35" s="20"/>
      <c r="Q35" s="21"/>
      <c r="R35" s="22">
        <f t="shared" si="1"/>
        <v>1.6346811720937566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2604.5891298373035</v>
      </c>
      <c r="O38" s="41">
        <f t="shared" si="0"/>
        <v>1041835.6519349214</v>
      </c>
      <c r="P38" s="20"/>
      <c r="Q38" s="21"/>
      <c r="R38" s="22">
        <f t="shared" si="1"/>
        <v>3.171422913798099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707.8992074999999</v>
      </c>
      <c r="O39" s="41">
        <f t="shared" si="0"/>
        <v>283159.68299999996</v>
      </c>
      <c r="P39" s="20"/>
      <c r="Q39" s="21"/>
      <c r="R39" s="22">
        <f t="shared" si="1"/>
        <v>0.8619585106942577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32850732.313314155</v>
      </c>
      <c r="P41" s="20"/>
      <c r="Q41" s="21"/>
      <c r="R41" s="22">
        <f>SUM(R18:R39)</f>
        <v>99.99999999999997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82126.83078328539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47699263.31893216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119248.1582973304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2022-03-14T22:10:18Z</dcterms:modified>
  <cp:category/>
  <cp:version/>
  <cp:contentType/>
  <cp:contentStatus/>
</cp:coreProperties>
</file>