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<sst xmlns="http://schemas.openxmlformats.org/spreadsheetml/2006/main" count="53" uniqueCount="52">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</sst>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44986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26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5335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1732.7404424768831</v>
      </c>
      <c r="O18" s="41">
        <f>+N18*$P$13+0</f>
        <v>9244170.260614172</v>
      </c>
      <c r="P18" s="20"/>
      <c r="Q18" s="21"/>
      <c r="R18" s="22">
        <f>+O18/$O$41*100</f>
        <v>0.8876489684639739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2955.757825708096</v>
      </c>
      <c r="O19" s="41">
        <f aca="true" t="shared" si="0" ref="O19:O39">+N19*$P$13+0</f>
        <v>15768968.000152692</v>
      </c>
      <c r="P19" s="20"/>
      <c r="Q19" s="21"/>
      <c r="R19" s="22">
        <f aca="true" t="shared" si="1" ref="R19:R39">+O19/$O$41*100</f>
        <v>1.514176803808348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43202.91943810693</v>
      </c>
      <c r="O20" s="41">
        <f t="shared" si="0"/>
        <v>230487575.2023005</v>
      </c>
      <c r="P20" s="20"/>
      <c r="Q20" s="21"/>
      <c r="R20" s="22">
        <f t="shared" si="1"/>
        <v>22.132008888214894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8299.912678701925</v>
      </c>
      <c r="O21" s="41">
        <f t="shared" si="0"/>
        <v>44280034.14087477</v>
      </c>
      <c r="P21" s="20"/>
      <c r="Q21" s="21"/>
      <c r="R21" s="22">
        <f t="shared" si="1"/>
        <v>4.251882594175159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698.4036207670604</v>
      </c>
      <c r="O22" s="41">
        <f t="shared" si="0"/>
        <v>3725983.316792267</v>
      </c>
      <c r="P22" s="20"/>
      <c r="Q22" s="21"/>
      <c r="R22" s="22">
        <f t="shared" si="1"/>
        <v>0.35777848681087515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1626.247452355369</v>
      </c>
      <c r="O23" s="41">
        <f t="shared" si="0"/>
        <v>8676030.158315893</v>
      </c>
      <c r="P23" s="20"/>
      <c r="Q23" s="21"/>
      <c r="R23" s="22">
        <f t="shared" si="1"/>
        <v>0.8330946967954014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6759.383669869659</v>
      </c>
      <c r="O24" s="41">
        <f t="shared" si="0"/>
        <v>36061311.87875463</v>
      </c>
      <c r="P24" s="20"/>
      <c r="Q24" s="21"/>
      <c r="R24" s="22">
        <f t="shared" si="1"/>
        <v>3.4626997759891434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2794.419144813164</v>
      </c>
      <c r="O25" s="41">
        <f t="shared" si="0"/>
        <v>14908226.13757823</v>
      </c>
      <c r="P25" s="20"/>
      <c r="Q25" s="21"/>
      <c r="R25" s="22">
        <f t="shared" si="1"/>
        <v>1.4315261596847488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6049.190297942158</v>
      </c>
      <c r="O26" s="41">
        <f t="shared" si="0"/>
        <v>32272430.239521414</v>
      </c>
      <c r="P26" s="20"/>
      <c r="Q26" s="21"/>
      <c r="R26" s="22">
        <f t="shared" si="1"/>
        <v>3.0988816307277207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2227.5491317369997</v>
      </c>
      <c r="O27" s="41">
        <f t="shared" si="0"/>
        <v>11883974.617816893</v>
      </c>
      <c r="P27" s="20"/>
      <c r="Q27" s="21"/>
      <c r="R27" s="22">
        <f t="shared" si="1"/>
        <v>1.1411297621487517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9455.520414095103</v>
      </c>
      <c r="O28" s="41">
        <f t="shared" si="0"/>
        <v>50445201.409197375</v>
      </c>
      <c r="P28" s="20"/>
      <c r="Q28" s="21"/>
      <c r="R28" s="22">
        <f t="shared" si="1"/>
        <v>4.843877788103016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1182.9438883143341</v>
      </c>
      <c r="O29" s="41">
        <f t="shared" si="0"/>
        <v>6311005.644156973</v>
      </c>
      <c r="P29" s="20"/>
      <c r="Q29" s="21"/>
      <c r="R29" s="22">
        <f t="shared" si="1"/>
        <v>0.6059989693043653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26227.958580710754</v>
      </c>
      <c r="O30" s="41">
        <f t="shared" si="0"/>
        <v>139926159.02809188</v>
      </c>
      <c r="P30" s="20"/>
      <c r="Q30" s="21"/>
      <c r="R30" s="22">
        <f t="shared" si="1"/>
        <v>13.436069135550483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25027.551258941126</v>
      </c>
      <c r="O31" s="41">
        <f t="shared" si="0"/>
        <v>133521985.96645091</v>
      </c>
      <c r="P31" s="20"/>
      <c r="Q31" s="21"/>
      <c r="R31" s="22">
        <f t="shared" si="1"/>
        <v>12.821123991555188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4453.6900553971855</v>
      </c>
      <c r="O32" s="41">
        <f t="shared" si="0"/>
        <v>23760436.445543986</v>
      </c>
      <c r="P32" s="20"/>
      <c r="Q32" s="21"/>
      <c r="R32" s="22">
        <f t="shared" si="1"/>
        <v>2.2815381268994144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25085.116538201164</v>
      </c>
      <c r="O33" s="41">
        <f t="shared" si="0"/>
        <v>133829096.73130322</v>
      </c>
      <c r="P33" s="20"/>
      <c r="Q33" s="21"/>
      <c r="R33" s="22">
        <f t="shared" si="1"/>
        <v>12.850613555890325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15355.82248978818</v>
      </c>
      <c r="O34" s="41">
        <f t="shared" si="0"/>
        <v>81923312.98301993</v>
      </c>
      <c r="P34" s="20"/>
      <c r="Q34" s="21"/>
      <c r="R34" s="22">
        <f t="shared" si="1"/>
        <v>7.866486900653164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2617.806440245382</v>
      </c>
      <c r="O35" s="41">
        <f t="shared" si="0"/>
        <v>13965997.358709114</v>
      </c>
      <c r="P35" s="20"/>
      <c r="Q35" s="21"/>
      <c r="R35" s="22">
        <f t="shared" si="1"/>
        <v>1.3410509325912279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1636.9002676785376</v>
      </c>
      <c r="O36" s="41">
        <f>+N36*$P$13+0</f>
        <v>8732862.928064998</v>
      </c>
      <c r="P36" s="20"/>
      <c r="Q36" s="21"/>
      <c r="R36" s="22">
        <f t="shared" si="1"/>
        <v>0.8385519252994762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6512.113006534756</v>
      </c>
      <c r="O38" s="41">
        <f t="shared" si="0"/>
        <v>34742122.889862925</v>
      </c>
      <c r="P38" s="20"/>
      <c r="Q38" s="21"/>
      <c r="R38" s="22">
        <f t="shared" si="1"/>
        <v>3.336027861454225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1303.647464854733</v>
      </c>
      <c r="O39" s="41">
        <f t="shared" si="0"/>
        <v>6954959.225000001</v>
      </c>
      <c r="P39" s="20"/>
      <c r="Q39" s="21"/>
      <c r="R39" s="22">
        <f t="shared" si="1"/>
        <v>0.6678330458801054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1041421844.5621227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195205.5941072395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1512144518.3042023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283438.52264371177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2023-04-17T18:21:29Z</dcterms:modified>
  <cp:category/>
  <cp:version/>
  <cp:contentType/>
  <cp:contentStatus/>
</cp:coreProperties>
</file>