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<sst xmlns="http://schemas.openxmlformats.org/spreadsheetml/2006/main" count="53" uniqueCount="52">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</sst>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45078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29</v>
      </c>
      <c r="R10" s="46">
        <v>2023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55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9803.955312625076</v>
      </c>
      <c r="O18" s="41">
        <f>+N18*$P$13+0</f>
        <v>539217.5421943791</v>
      </c>
      <c r="P18" s="20"/>
      <c r="Q18" s="21"/>
      <c r="R18" s="22">
        <f>+O18/$O$41*100</f>
        <v>4.374961101254781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4581.289372608</v>
      </c>
      <c r="O19" s="41">
        <f aca="true" t="shared" si="0" ref="O19:O39">+N19*$P$13+0</f>
        <v>251970.91549344</v>
      </c>
      <c r="P19" s="20"/>
      <c r="Q19" s="21"/>
      <c r="R19" s="22">
        <f aca="true" t="shared" si="1" ref="R19:R39">+O19/$O$41*100</f>
        <v>2.0443751689628296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17824.390482763694</v>
      </c>
      <c r="O20" s="41">
        <f t="shared" si="0"/>
        <v>980341.4765520032</v>
      </c>
      <c r="P20" s="20"/>
      <c r="Q20" s="21"/>
      <c r="R20" s="22">
        <f t="shared" si="1"/>
        <v>7.954036154698378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37005.43819027695</v>
      </c>
      <c r="O21" s="41">
        <f t="shared" si="0"/>
        <v>2035299.1004652325</v>
      </c>
      <c r="P21" s="20"/>
      <c r="Q21" s="21"/>
      <c r="R21" s="22">
        <f t="shared" si="1"/>
        <v>16.513473129448677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1642.795374431865</v>
      </c>
      <c r="O22" s="41">
        <f t="shared" si="0"/>
        <v>90353.74559375257</v>
      </c>
      <c r="P22" s="20"/>
      <c r="Q22" s="21"/>
      <c r="R22" s="22">
        <f t="shared" si="1"/>
        <v>0.73308839455902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18539.002253968698</v>
      </c>
      <c r="O23" s="41">
        <f t="shared" si="0"/>
        <v>1019645.1239682784</v>
      </c>
      <c r="P23" s="20"/>
      <c r="Q23" s="21"/>
      <c r="R23" s="22">
        <f t="shared" si="1"/>
        <v>8.272927724664497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21340.03129457164</v>
      </c>
      <c r="O24" s="41">
        <f t="shared" si="0"/>
        <v>1173701.72120144</v>
      </c>
      <c r="P24" s="20"/>
      <c r="Q24" s="21"/>
      <c r="R24" s="22">
        <f t="shared" si="1"/>
        <v>9.522871518302786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5144.849687605818</v>
      </c>
      <c r="O25" s="41">
        <f t="shared" si="0"/>
        <v>282966.73281832</v>
      </c>
      <c r="P25" s="20"/>
      <c r="Q25" s="21"/>
      <c r="R25" s="22">
        <f t="shared" si="1"/>
        <v>2.2958608579226025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6745.550788009359</v>
      </c>
      <c r="O26" s="41">
        <f t="shared" si="0"/>
        <v>371005.29334051476</v>
      </c>
      <c r="P26" s="20"/>
      <c r="Q26" s="21"/>
      <c r="R26" s="22">
        <f t="shared" si="1"/>
        <v>3.01016491436634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6038.923425029455</v>
      </c>
      <c r="O27" s="41">
        <f t="shared" si="0"/>
        <v>332140.78837662004</v>
      </c>
      <c r="P27" s="20"/>
      <c r="Q27" s="21"/>
      <c r="R27" s="22">
        <f t="shared" si="1"/>
        <v>2.6948363426277195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9149.523970862183</v>
      </c>
      <c r="O28" s="41">
        <f t="shared" si="0"/>
        <v>503223.81839742005</v>
      </c>
      <c r="P28" s="20"/>
      <c r="Q28" s="21"/>
      <c r="R28" s="22">
        <f t="shared" si="1"/>
        <v>4.082924716718465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1675.1943608570912</v>
      </c>
      <c r="O29" s="41">
        <f t="shared" si="0"/>
        <v>92135.68984714002</v>
      </c>
      <c r="P29" s="20"/>
      <c r="Q29" s="21"/>
      <c r="R29" s="22">
        <f t="shared" si="1"/>
        <v>0.7475462639403619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17932.925710374962</v>
      </c>
      <c r="O30" s="41">
        <f t="shared" si="0"/>
        <v>986310.9140706229</v>
      </c>
      <c r="P30" s="20"/>
      <c r="Q30" s="21"/>
      <c r="R30" s="22">
        <f t="shared" si="1"/>
        <v>8.002469402685918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2597.4636213156605</v>
      </c>
      <c r="O31" s="41">
        <f t="shared" si="0"/>
        <v>142860.49917236133</v>
      </c>
      <c r="P31" s="20"/>
      <c r="Q31" s="21"/>
      <c r="R31" s="22">
        <f t="shared" si="1"/>
        <v>1.159103845623064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15277.88908746271</v>
      </c>
      <c r="O32" s="41">
        <f t="shared" si="0"/>
        <v>840283.8998104491</v>
      </c>
      <c r="P32" s="20"/>
      <c r="Q32" s="21"/>
      <c r="R32" s="22">
        <f t="shared" si="1"/>
        <v>6.817673921958886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18994.024727818447</v>
      </c>
      <c r="O33" s="41">
        <f t="shared" si="0"/>
        <v>1044671.3600300145</v>
      </c>
      <c r="P33" s="20"/>
      <c r="Q33" s="21"/>
      <c r="R33" s="22">
        <f t="shared" si="1"/>
        <v>8.475978999360315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12967.046532794764</v>
      </c>
      <c r="O34" s="41">
        <f t="shared" si="0"/>
        <v>713187.559303712</v>
      </c>
      <c r="P34" s="20"/>
      <c r="Q34" s="21"/>
      <c r="R34" s="22">
        <f t="shared" si="1"/>
        <v>5.786473149880957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7714.603944869773</v>
      </c>
      <c r="O35" s="41">
        <f t="shared" si="0"/>
        <v>424303.21696783754</v>
      </c>
      <c r="P35" s="20"/>
      <c r="Q35" s="21"/>
      <c r="R35" s="22">
        <f t="shared" si="1"/>
        <v>3.4425995523387245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7070.480899308323</v>
      </c>
      <c r="O38" s="41">
        <f t="shared" si="0"/>
        <v>388876.4494619578</v>
      </c>
      <c r="P38" s="20"/>
      <c r="Q38" s="21"/>
      <c r="R38" s="22">
        <f t="shared" si="1"/>
        <v>3.15516318824961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2047.0205454545455</v>
      </c>
      <c r="O39" s="41">
        <f t="shared" si="0"/>
        <v>112586.13</v>
      </c>
      <c r="P39" s="20"/>
      <c r="Q39" s="21"/>
      <c r="R39" s="22">
        <f t="shared" si="1"/>
        <v>0.9134716524360665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12325081.977065496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224092.399583009</v>
      </c>
      <c r="P42" s="44"/>
      <c r="Q42" s="45"/>
      <c r="R42" s="45"/>
      <c r="T42" s="12"/>
      <c r="U42" s="60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17896019.030699104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325382.1641945292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2023-07-15T15:15:19Z</dcterms:modified>
  <cp:category/>
  <cp:version/>
  <cp:contentType/>
  <cp:contentStatus/>
</cp:coreProperties>
</file>