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<sst xmlns="http://schemas.openxmlformats.org/spreadsheetml/2006/main" count="559" uniqueCount="391">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</sst>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76200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10.00390625" style="0" customWidth="1"/>
    <col min="7" max="8" width="9.7109375" style="0" customWidth="1"/>
    <col min="9" max="10" width="5.7109375" style="0" customWidth="1"/>
    <col min="13" max="13" width="6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45139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621.3099035001194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>
        <f>+L12/F12</f>
        <v>0</v>
      </c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30427.650119475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>
        <f aca="true" t="shared" si="0" ref="M13:M76">+L13/F13</f>
        <v>0</v>
      </c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22097.431528445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>
        <f t="shared" si="0"/>
        <v>0</v>
      </c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10663.312646902501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>
        <f t="shared" si="0"/>
        <v>0</v>
      </c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900.5350247450001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>
        <f t="shared" si="0"/>
        <v>0</v>
      </c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/>
      <c r="H17" s="91"/>
      <c r="I17" s="92"/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72329.79709548688</v>
      </c>
      <c r="G18" s="17">
        <f>+E18*F18</f>
        <v>0</v>
      </c>
      <c r="H18" s="91"/>
      <c r="I18" s="92">
        <f aca="true" t="shared" si="1" ref="I18:I27">+G18/$H$203*100</f>
        <v>0</v>
      </c>
      <c r="J18" s="93"/>
      <c r="K18" s="18"/>
      <c r="L18" s="31"/>
      <c r="M18" s="138">
        <f t="shared" si="0"/>
        <v>0</v>
      </c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55406.718572835176</v>
      </c>
      <c r="G19" s="17">
        <f>+E19*F19</f>
        <v>0</v>
      </c>
      <c r="H19" s="91"/>
      <c r="I19" s="92">
        <f t="shared" si="1"/>
        <v>0</v>
      </c>
      <c r="J19" s="93"/>
      <c r="K19" s="18"/>
      <c r="L19" s="31"/>
      <c r="M19" s="138">
        <f t="shared" si="0"/>
        <v>0</v>
      </c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4015.5363424585435</v>
      </c>
      <c r="G20" s="17">
        <f>+E20*F20</f>
        <v>0</v>
      </c>
      <c r="H20" s="91"/>
      <c r="I20" s="92">
        <f t="shared" si="1"/>
        <v>0</v>
      </c>
      <c r="J20" s="93"/>
      <c r="K20" s="18"/>
      <c r="L20" s="31"/>
      <c r="M20" s="138">
        <f t="shared" si="0"/>
        <v>0</v>
      </c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22933.630919597126</v>
      </c>
      <c r="G21" s="17">
        <f>+E21*F21</f>
        <v>0</v>
      </c>
      <c r="H21" s="91"/>
      <c r="I21" s="92">
        <f t="shared" si="1"/>
        <v>0</v>
      </c>
      <c r="J21" s="93"/>
      <c r="K21" s="18"/>
      <c r="L21" s="31"/>
      <c r="M21" s="138">
        <f t="shared" si="0"/>
        <v>0</v>
      </c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3029.0232189471635</v>
      </c>
      <c r="G22" s="17">
        <f aca="true" t="shared" si="2" ref="G22:G27">+E22*F22</f>
        <v>0</v>
      </c>
      <c r="H22" s="91"/>
      <c r="I22" s="92">
        <f t="shared" si="1"/>
        <v>0</v>
      </c>
      <c r="J22" s="93"/>
      <c r="K22" s="18"/>
      <c r="L22" s="31"/>
      <c r="M22" s="138">
        <f t="shared" si="0"/>
        <v>0</v>
      </c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2666.707349290101</v>
      </c>
      <c r="G23" s="17">
        <f t="shared" si="2"/>
        <v>0</v>
      </c>
      <c r="H23" s="91"/>
      <c r="I23" s="92">
        <f t="shared" si="1"/>
        <v>0</v>
      </c>
      <c r="J23" s="93"/>
      <c r="K23" s="18"/>
      <c r="L23" s="31"/>
      <c r="M23" s="138">
        <f t="shared" si="0"/>
        <v>0</v>
      </c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2871.2458142832966</v>
      </c>
      <c r="G24" s="17">
        <f t="shared" si="2"/>
        <v>0</v>
      </c>
      <c r="H24" s="91"/>
      <c r="I24" s="92">
        <f t="shared" si="1"/>
        <v>0</v>
      </c>
      <c r="J24" s="93"/>
      <c r="K24" s="18"/>
      <c r="L24" s="31"/>
      <c r="M24" s="138">
        <f t="shared" si="0"/>
        <v>0</v>
      </c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3382.205080516091</v>
      </c>
      <c r="G25" s="17">
        <f t="shared" si="2"/>
        <v>0</v>
      </c>
      <c r="H25" s="91"/>
      <c r="I25" s="92">
        <f t="shared" si="1"/>
        <v>0</v>
      </c>
      <c r="J25" s="93"/>
      <c r="K25" s="18"/>
      <c r="L25" s="31"/>
      <c r="M25" s="138">
        <f t="shared" si="0"/>
        <v>0</v>
      </c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2946.060828560031</v>
      </c>
      <c r="G26" s="17">
        <f t="shared" si="2"/>
        <v>0</v>
      </c>
      <c r="H26" s="91"/>
      <c r="I26" s="92">
        <f t="shared" si="1"/>
        <v>0</v>
      </c>
      <c r="J26" s="93"/>
      <c r="K26" s="18"/>
      <c r="L26" s="31"/>
      <c r="M26" s="138">
        <f t="shared" si="0"/>
        <v>0</v>
      </c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5815.272046799644</v>
      </c>
      <c r="G27" s="17">
        <f t="shared" si="2"/>
        <v>0</v>
      </c>
      <c r="H27" s="91"/>
      <c r="I27" s="92">
        <f t="shared" si="1"/>
        <v>0</v>
      </c>
      <c r="J27" s="93"/>
      <c r="K27" s="18"/>
      <c r="L27" s="31"/>
      <c r="M27" s="138">
        <f t="shared" si="0"/>
        <v>0</v>
      </c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6800.231020000001</v>
      </c>
      <c r="G29" s="17">
        <f aca="true" t="shared" si="3" ref="G29:G35">+E29*F29</f>
        <v>0</v>
      </c>
      <c r="H29" s="91"/>
      <c r="I29" s="92">
        <f aca="true" t="shared" si="4" ref="I29:I35">+G29/$H$203*100</f>
        <v>0</v>
      </c>
      <c r="J29" s="93"/>
      <c r="K29" s="18"/>
      <c r="L29" s="31"/>
      <c r="M29" s="138">
        <f t="shared" si="0"/>
        <v>0</v>
      </c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3346.165266503413</v>
      </c>
      <c r="G30" s="17">
        <f t="shared" si="3"/>
        <v>0</v>
      </c>
      <c r="H30" s="91"/>
      <c r="I30" s="92">
        <f t="shared" si="4"/>
        <v>0</v>
      </c>
      <c r="J30" s="93"/>
      <c r="K30" s="18"/>
      <c r="L30" s="31"/>
      <c r="M30" s="138">
        <f t="shared" si="0"/>
        <v>0</v>
      </c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7570.931720000001</v>
      </c>
      <c r="G31" s="17">
        <f t="shared" si="3"/>
        <v>0</v>
      </c>
      <c r="H31" s="91"/>
      <c r="I31" s="92">
        <f t="shared" si="4"/>
        <v>0</v>
      </c>
      <c r="J31" s="93"/>
      <c r="K31" s="18"/>
      <c r="L31" s="31"/>
      <c r="M31" s="138">
        <f t="shared" si="0"/>
        <v>0</v>
      </c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11150.218200000001</v>
      </c>
      <c r="G32" s="17">
        <f t="shared" si="3"/>
        <v>0</v>
      </c>
      <c r="H32" s="91"/>
      <c r="I32" s="92">
        <f t="shared" si="4"/>
        <v>0</v>
      </c>
      <c r="J32" s="93"/>
      <c r="K32" s="18"/>
      <c r="L32" s="31"/>
      <c r="M32" s="138">
        <f t="shared" si="0"/>
        <v>0</v>
      </c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3866.4532158040956</v>
      </c>
      <c r="G33" s="17">
        <f t="shared" si="3"/>
        <v>0</v>
      </c>
      <c r="H33" s="91"/>
      <c r="I33" s="92">
        <f t="shared" si="4"/>
        <v>0</v>
      </c>
      <c r="J33" s="93"/>
      <c r="K33" s="18"/>
      <c r="L33" s="31"/>
      <c r="M33" s="138">
        <f t="shared" si="0"/>
        <v>0</v>
      </c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4818.429220000001</v>
      </c>
      <c r="G34" s="17">
        <f t="shared" si="3"/>
        <v>0</v>
      </c>
      <c r="H34" s="91"/>
      <c r="I34" s="92">
        <f t="shared" si="4"/>
        <v>0</v>
      </c>
      <c r="J34" s="93"/>
      <c r="K34" s="18"/>
      <c r="L34" s="31"/>
      <c r="M34" s="138">
        <f t="shared" si="0"/>
        <v>0</v>
      </c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13270.718164000002</v>
      </c>
      <c r="G35" s="17">
        <f t="shared" si="3"/>
        <v>0</v>
      </c>
      <c r="H35" s="91"/>
      <c r="I35" s="92">
        <f t="shared" si="4"/>
        <v>0</v>
      </c>
      <c r="J35" s="93"/>
      <c r="K35" s="11"/>
      <c r="L35" s="31"/>
      <c r="M35" s="138">
        <f t="shared" si="0"/>
        <v>0</v>
      </c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47518.99449915976</v>
      </c>
      <c r="G37" s="17">
        <f aca="true" t="shared" si="5" ref="G37:G56">+E37*F37</f>
        <v>0</v>
      </c>
      <c r="H37" s="91"/>
      <c r="I37" s="92">
        <f aca="true" t="shared" si="6" ref="I37:I56">+G37/$H$203*100</f>
        <v>0</v>
      </c>
      <c r="J37" s="93"/>
      <c r="K37" s="11"/>
      <c r="L37" s="31"/>
      <c r="M37" s="138">
        <f t="shared" si="0"/>
        <v>0</v>
      </c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56354.694925159754</v>
      </c>
      <c r="G38" s="17">
        <f t="shared" si="5"/>
        <v>0</v>
      </c>
      <c r="H38" s="91"/>
      <c r="I38" s="92">
        <f t="shared" si="6"/>
        <v>0</v>
      </c>
      <c r="J38" s="93"/>
      <c r="K38" s="11"/>
      <c r="L38" s="31"/>
      <c r="M38" s="138">
        <f t="shared" si="0"/>
        <v>0</v>
      </c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117208.14933095707</v>
      </c>
      <c r="G39" s="17">
        <f t="shared" si="5"/>
        <v>0</v>
      </c>
      <c r="H39" s="91"/>
      <c r="I39" s="92">
        <f t="shared" si="6"/>
        <v>0</v>
      </c>
      <c r="J39" s="93"/>
      <c r="K39" s="11"/>
      <c r="L39" s="31"/>
      <c r="M39" s="138">
        <f t="shared" si="0"/>
        <v>0</v>
      </c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141288.3958168244</v>
      </c>
      <c r="G40" s="17">
        <f t="shared" si="5"/>
        <v>0</v>
      </c>
      <c r="H40" s="91"/>
      <c r="I40" s="92">
        <f t="shared" si="6"/>
        <v>0</v>
      </c>
      <c r="J40" s="93"/>
      <c r="K40" s="11"/>
      <c r="L40" s="31"/>
      <c r="M40" s="138">
        <f t="shared" si="0"/>
        <v>0</v>
      </c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113897.6819168244</v>
      </c>
      <c r="G41" s="17">
        <f t="shared" si="5"/>
        <v>0</v>
      </c>
      <c r="H41" s="91"/>
      <c r="I41" s="92">
        <f t="shared" si="6"/>
        <v>0</v>
      </c>
      <c r="J41" s="93"/>
      <c r="K41" s="11"/>
      <c r="L41" s="31"/>
      <c r="M41" s="138">
        <f t="shared" si="0"/>
        <v>0</v>
      </c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150629.33462496864</v>
      </c>
      <c r="G42" s="17">
        <f t="shared" si="5"/>
        <v>0</v>
      </c>
      <c r="H42" s="91"/>
      <c r="I42" s="92">
        <f t="shared" si="6"/>
        <v>0</v>
      </c>
      <c r="J42" s="93"/>
      <c r="K42" s="11"/>
      <c r="L42" s="31"/>
      <c r="M42" s="138">
        <f t="shared" si="0"/>
        <v>0</v>
      </c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160191.5096801536</v>
      </c>
      <c r="G43" s="17">
        <f t="shared" si="5"/>
        <v>0</v>
      </c>
      <c r="H43" s="91"/>
      <c r="I43" s="92">
        <f t="shared" si="6"/>
        <v>0</v>
      </c>
      <c r="J43" s="93"/>
      <c r="K43" s="11"/>
      <c r="L43" s="31"/>
      <c r="M43" s="138">
        <f t="shared" si="0"/>
        <v>0</v>
      </c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208189.46472881452</v>
      </c>
      <c r="G44" s="17">
        <f t="shared" si="5"/>
        <v>0</v>
      </c>
      <c r="H44" s="91"/>
      <c r="I44" s="92">
        <f t="shared" si="6"/>
        <v>0</v>
      </c>
      <c r="J44" s="93"/>
      <c r="K44" s="11"/>
      <c r="L44" s="31"/>
      <c r="M44" s="138">
        <f t="shared" si="0"/>
        <v>0</v>
      </c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224577.10276092667</v>
      </c>
      <c r="G45" s="17">
        <f t="shared" si="5"/>
        <v>0</v>
      </c>
      <c r="H45" s="91"/>
      <c r="I45" s="92">
        <f t="shared" si="6"/>
        <v>0</v>
      </c>
      <c r="J45" s="93"/>
      <c r="K45" s="11"/>
      <c r="L45" s="31"/>
      <c r="M45" s="138">
        <f t="shared" si="0"/>
        <v>0</v>
      </c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260568.42247680592</v>
      </c>
      <c r="G46" s="17">
        <f t="shared" si="5"/>
        <v>0</v>
      </c>
      <c r="H46" s="91"/>
      <c r="I46" s="92">
        <f t="shared" si="6"/>
        <v>0</v>
      </c>
      <c r="J46" s="93"/>
      <c r="K46" s="11"/>
      <c r="L46" s="31"/>
      <c r="M46" s="138">
        <f t="shared" si="0"/>
        <v>0</v>
      </c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275458.44375091436</v>
      </c>
      <c r="G47" s="17">
        <f t="shared" si="5"/>
        <v>0</v>
      </c>
      <c r="H47" s="91"/>
      <c r="I47" s="92">
        <f t="shared" si="6"/>
        <v>0</v>
      </c>
      <c r="J47" s="93"/>
      <c r="K47" s="11"/>
      <c r="L47" s="31"/>
      <c r="M47" s="138">
        <f t="shared" si="0"/>
        <v>0</v>
      </c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210782.72239013514</v>
      </c>
      <c r="G48" s="17">
        <f t="shared" si="5"/>
        <v>0</v>
      </c>
      <c r="H48" s="91"/>
      <c r="I48" s="92">
        <f t="shared" si="6"/>
        <v>0</v>
      </c>
      <c r="J48" s="93"/>
      <c r="K48" s="11"/>
      <c r="L48" s="31"/>
      <c r="M48" s="138">
        <f t="shared" si="0"/>
        <v>0</v>
      </c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217018.5753275728</v>
      </c>
      <c r="G49" s="17">
        <f t="shared" si="5"/>
        <v>0</v>
      </c>
      <c r="H49" s="91"/>
      <c r="I49" s="92">
        <f t="shared" si="6"/>
        <v>0</v>
      </c>
      <c r="J49" s="93"/>
      <c r="K49" s="11"/>
      <c r="L49" s="31"/>
      <c r="M49" s="138">
        <f t="shared" si="0"/>
        <v>0</v>
      </c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34269.89292713595</v>
      </c>
      <c r="G50" s="17">
        <f t="shared" si="5"/>
        <v>0</v>
      </c>
      <c r="H50" s="91"/>
      <c r="I50" s="92">
        <f t="shared" si="6"/>
        <v>0</v>
      </c>
      <c r="J50" s="93"/>
      <c r="K50" s="11"/>
      <c r="L50" s="31"/>
      <c r="M50" s="138">
        <f t="shared" si="0"/>
        <v>0</v>
      </c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36351.82208713595</v>
      </c>
      <c r="G51" s="17">
        <f t="shared" si="5"/>
        <v>0</v>
      </c>
      <c r="H51" s="91"/>
      <c r="I51" s="92">
        <f t="shared" si="6"/>
        <v>0</v>
      </c>
      <c r="J51" s="93"/>
      <c r="K51" s="11"/>
      <c r="L51" s="31"/>
      <c r="M51" s="138">
        <f t="shared" si="0"/>
        <v>0</v>
      </c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196991.79239348284</v>
      </c>
      <c r="G52" s="17">
        <f t="shared" si="5"/>
        <v>0</v>
      </c>
      <c r="H52" s="91"/>
      <c r="I52" s="92">
        <f t="shared" si="6"/>
        <v>0</v>
      </c>
      <c r="J52" s="93"/>
      <c r="K52" s="11"/>
      <c r="L52" s="31"/>
      <c r="M52" s="138">
        <f t="shared" si="0"/>
        <v>0</v>
      </c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229047.3375801228</v>
      </c>
      <c r="G53" s="17">
        <f t="shared" si="5"/>
        <v>0</v>
      </c>
      <c r="H53" s="91"/>
      <c r="I53" s="92">
        <f t="shared" si="6"/>
        <v>0</v>
      </c>
      <c r="J53" s="93"/>
      <c r="K53" s="11"/>
      <c r="L53" s="31"/>
      <c r="M53" s="138">
        <f t="shared" si="0"/>
        <v>0</v>
      </c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243005.90120346434</v>
      </c>
      <c r="G54" s="17">
        <f t="shared" si="5"/>
        <v>0</v>
      </c>
      <c r="H54" s="91"/>
      <c r="I54" s="92">
        <f t="shared" si="6"/>
        <v>0</v>
      </c>
      <c r="J54" s="93"/>
      <c r="K54" s="11"/>
      <c r="L54" s="31"/>
      <c r="M54" s="138">
        <f t="shared" si="0"/>
        <v>0</v>
      </c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257930.54879090204</v>
      </c>
      <c r="G55" s="17">
        <f t="shared" si="5"/>
        <v>0</v>
      </c>
      <c r="H55" s="91"/>
      <c r="I55" s="92">
        <f t="shared" si="6"/>
        <v>0</v>
      </c>
      <c r="J55" s="93"/>
      <c r="K55" s="11"/>
      <c r="L55" s="31"/>
      <c r="M55" s="138">
        <f t="shared" si="0"/>
        <v>0</v>
      </c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293269.5470162836</v>
      </c>
      <c r="G56" s="17">
        <f t="shared" si="5"/>
        <v>0</v>
      </c>
      <c r="H56" s="91"/>
      <c r="I56" s="92">
        <f t="shared" si="6"/>
        <v>0</v>
      </c>
      <c r="J56" s="93"/>
      <c r="K56" s="11"/>
      <c r="L56" s="31"/>
      <c r="M56" s="138">
        <f t="shared" si="0"/>
        <v>0</v>
      </c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32558.727497111413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>
        <f t="shared" si="0"/>
        <v>0</v>
      </c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37730.72941862378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>
        <f t="shared" si="0"/>
        <v>0</v>
      </c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26792.08661801641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>
        <f t="shared" si="0"/>
        <v>0</v>
      </c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32021.28543343136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>
        <f t="shared" si="0"/>
        <v>0</v>
      </c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99531.16428562545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>
        <f t="shared" si="0"/>
        <v>0</v>
      </c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55298.3274421552</v>
      </c>
      <c r="G64" s="17">
        <f aca="true" t="shared" si="7" ref="G64:G74">+E64*F64</f>
        <v>0</v>
      </c>
      <c r="H64" s="91"/>
      <c r="I64" s="92">
        <f aca="true" t="shared" si="8" ref="I64:I74">+G64/$H$203*100</f>
        <v>0</v>
      </c>
      <c r="J64" s="93"/>
      <c r="K64" s="11"/>
      <c r="L64" s="31"/>
      <c r="M64" s="138">
        <f t="shared" si="0"/>
        <v>0</v>
      </c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61390.912442155204</v>
      </c>
      <c r="G65" s="17">
        <f t="shared" si="7"/>
        <v>0</v>
      </c>
      <c r="H65" s="91"/>
      <c r="I65" s="92">
        <f t="shared" si="8"/>
        <v>0</v>
      </c>
      <c r="J65" s="93"/>
      <c r="K65" s="11"/>
      <c r="L65" s="31"/>
      <c r="M65" s="138">
        <f t="shared" si="0"/>
        <v>0</v>
      </c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91935.10607608744</v>
      </c>
      <c r="G66" s="17">
        <f t="shared" si="7"/>
        <v>0</v>
      </c>
      <c r="H66" s="91"/>
      <c r="I66" s="92">
        <f t="shared" si="8"/>
        <v>0</v>
      </c>
      <c r="J66" s="93"/>
      <c r="K66" s="11"/>
      <c r="L66" s="31"/>
      <c r="M66" s="138">
        <f t="shared" si="0"/>
        <v>0</v>
      </c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7813.513674286952</v>
      </c>
      <c r="G67" s="17">
        <f t="shared" si="7"/>
        <v>0</v>
      </c>
      <c r="H67" s="91"/>
      <c r="I67" s="92">
        <f t="shared" si="8"/>
        <v>0</v>
      </c>
      <c r="J67" s="93"/>
      <c r="K67" s="11"/>
      <c r="L67" s="31"/>
      <c r="M67" s="138">
        <f t="shared" si="0"/>
        <v>0</v>
      </c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8781.338166286952</v>
      </c>
      <c r="G68" s="17">
        <f t="shared" si="7"/>
        <v>0</v>
      </c>
      <c r="H68" s="91"/>
      <c r="I68" s="92">
        <f t="shared" si="8"/>
        <v>0</v>
      </c>
      <c r="J68" s="93"/>
      <c r="K68" s="11"/>
      <c r="L68" s="31"/>
      <c r="M68" s="138">
        <f t="shared" si="0"/>
        <v>0</v>
      </c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11220.126358286952</v>
      </c>
      <c r="G69" s="17">
        <f t="shared" si="7"/>
        <v>0</v>
      </c>
      <c r="H69" s="91"/>
      <c r="I69" s="92">
        <f t="shared" si="8"/>
        <v>0</v>
      </c>
      <c r="J69" s="93"/>
      <c r="K69" s="11"/>
      <c r="L69" s="31"/>
      <c r="M69" s="138">
        <f t="shared" si="0"/>
        <v>0</v>
      </c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16706.59877528695</v>
      </c>
      <c r="G70" s="17">
        <f t="shared" si="7"/>
        <v>0</v>
      </c>
      <c r="H70" s="91"/>
      <c r="I70" s="92">
        <f t="shared" si="8"/>
        <v>0</v>
      </c>
      <c r="J70" s="93"/>
      <c r="K70" s="11"/>
      <c r="L70" s="31"/>
      <c r="M70" s="138">
        <f t="shared" si="0"/>
        <v>0</v>
      </c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2078.9855964745</v>
      </c>
      <c r="G71" s="17">
        <f t="shared" si="7"/>
        <v>0</v>
      </c>
      <c r="H71" s="91"/>
      <c r="I71" s="92">
        <f t="shared" si="8"/>
        <v>0</v>
      </c>
      <c r="J71" s="93"/>
      <c r="K71" s="11"/>
      <c r="L71" s="31"/>
      <c r="M71" s="138">
        <f t="shared" si="0"/>
        <v>0</v>
      </c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9521.565784745</v>
      </c>
      <c r="G72" s="17">
        <f t="shared" si="7"/>
        <v>0</v>
      </c>
      <c r="H72" s="91"/>
      <c r="I72" s="92">
        <f t="shared" si="8"/>
        <v>0</v>
      </c>
      <c r="J72" s="93"/>
      <c r="K72" s="11"/>
      <c r="L72" s="31"/>
      <c r="M72" s="138">
        <f t="shared" si="0"/>
        <v>0</v>
      </c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8145.008744745</v>
      </c>
      <c r="G73" s="17">
        <f t="shared" si="7"/>
        <v>0</v>
      </c>
      <c r="H73" s="91"/>
      <c r="I73" s="92">
        <f>+G73/$H$203*100</f>
        <v>0</v>
      </c>
      <c r="J73" s="93"/>
      <c r="K73" s="11"/>
      <c r="L73" s="31"/>
      <c r="M73" s="138">
        <f t="shared" si="0"/>
        <v>0</v>
      </c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23462.735851411668</v>
      </c>
      <c r="G74" s="123">
        <f t="shared" si="7"/>
        <v>0</v>
      </c>
      <c r="H74" s="91"/>
      <c r="I74" s="92">
        <f t="shared" si="8"/>
        <v>0</v>
      </c>
      <c r="J74" s="93"/>
      <c r="K74" s="18"/>
      <c r="L74" s="31"/>
      <c r="M74" s="138">
        <f t="shared" si="0"/>
        <v>0</v>
      </c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4030.0306588766325</v>
      </c>
      <c r="G76" s="17">
        <f>+E76*F76</f>
        <v>0</v>
      </c>
      <c r="H76" s="91"/>
      <c r="I76" s="92">
        <f>+G76/$H$203*100</f>
        <v>0</v>
      </c>
      <c r="J76" s="93"/>
      <c r="K76" s="18"/>
      <c r="L76" s="31"/>
      <c r="M76" s="138">
        <f t="shared" si="0"/>
        <v>0</v>
      </c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3457.0877398766324</v>
      </c>
      <c r="G77" s="17">
        <f>+E77*F77</f>
        <v>0</v>
      </c>
      <c r="H77" s="91"/>
      <c r="I77" s="92">
        <f>+G77/$H$203*100</f>
        <v>0</v>
      </c>
      <c r="J77" s="93"/>
      <c r="K77" s="18"/>
      <c r="L77" s="31"/>
      <c r="M77" s="138">
        <f aca="true" t="shared" si="9" ref="M77:M140">+L77/F77</f>
        <v>0</v>
      </c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9773.085232458972</v>
      </c>
      <c r="G78" s="17">
        <f>+E78*F78</f>
        <v>0</v>
      </c>
      <c r="H78" s="91"/>
      <c r="I78" s="92">
        <f>+G78/$H$203*100</f>
        <v>0</v>
      </c>
      <c r="J78" s="93"/>
      <c r="K78" s="18"/>
      <c r="L78" s="31"/>
      <c r="M78" s="138">
        <f t="shared" si="9"/>
        <v>0</v>
      </c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21918.187494342674</v>
      </c>
      <c r="G80" s="17">
        <f aca="true" t="shared" si="10" ref="G80:G86">+E80*F80</f>
        <v>0</v>
      </c>
      <c r="H80" s="91"/>
      <c r="I80" s="92">
        <f aca="true" t="shared" si="11" ref="I80:I86">+G80/$H$203*100</f>
        <v>0</v>
      </c>
      <c r="J80" s="93"/>
      <c r="K80" s="18"/>
      <c r="L80" s="31"/>
      <c r="M80" s="138">
        <f t="shared" si="9"/>
        <v>0</v>
      </c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26115.18182257724</v>
      </c>
      <c r="G81" s="17">
        <f t="shared" si="10"/>
        <v>0</v>
      </c>
      <c r="H81" s="91"/>
      <c r="I81" s="92">
        <f t="shared" si="11"/>
        <v>0</v>
      </c>
      <c r="J81" s="93"/>
      <c r="K81" s="18"/>
      <c r="L81" s="31"/>
      <c r="M81" s="138">
        <f t="shared" si="9"/>
        <v>0</v>
      </c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23301.001466373702</v>
      </c>
      <c r="G82" s="17">
        <f t="shared" si="10"/>
        <v>0</v>
      </c>
      <c r="H82" s="91"/>
      <c r="I82" s="92">
        <f t="shared" si="11"/>
        <v>0</v>
      </c>
      <c r="J82" s="93"/>
      <c r="K82" s="18"/>
      <c r="L82" s="31"/>
      <c r="M82" s="138">
        <f t="shared" si="9"/>
        <v>0</v>
      </c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20836.629230498267</v>
      </c>
      <c r="G83" s="17">
        <f t="shared" si="10"/>
        <v>0</v>
      </c>
      <c r="H83" s="91"/>
      <c r="I83" s="92">
        <f t="shared" si="11"/>
        <v>0</v>
      </c>
      <c r="J83" s="93"/>
      <c r="K83" s="18"/>
      <c r="L83" s="31"/>
      <c r="M83" s="138">
        <f t="shared" si="9"/>
        <v>0</v>
      </c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30581.241266417976</v>
      </c>
      <c r="G84" s="17">
        <f t="shared" si="10"/>
        <v>0</v>
      </c>
      <c r="H84" s="91"/>
      <c r="I84" s="92">
        <f t="shared" si="11"/>
        <v>0</v>
      </c>
      <c r="J84" s="93"/>
      <c r="K84" s="18"/>
      <c r="L84" s="31"/>
      <c r="M84" s="138">
        <f t="shared" si="9"/>
        <v>0</v>
      </c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10810.157273494788</v>
      </c>
      <c r="G85" s="17">
        <f t="shared" si="10"/>
        <v>0</v>
      </c>
      <c r="H85" s="91"/>
      <c r="I85" s="92">
        <f t="shared" si="11"/>
        <v>0</v>
      </c>
      <c r="J85" s="93"/>
      <c r="K85" s="18"/>
      <c r="L85" s="31"/>
      <c r="M85" s="138">
        <f t="shared" si="9"/>
        <v>0</v>
      </c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4180.340004389298</v>
      </c>
      <c r="G86" s="17">
        <f t="shared" si="10"/>
        <v>0</v>
      </c>
      <c r="H86" s="91"/>
      <c r="I86" s="92">
        <f t="shared" si="11"/>
        <v>0</v>
      </c>
      <c r="J86" s="93"/>
      <c r="K86" s="18"/>
      <c r="L86" s="31"/>
      <c r="M86" s="138">
        <f t="shared" si="9"/>
        <v>0</v>
      </c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5999.6755219490005</v>
      </c>
      <c r="G88" s="17">
        <f aca="true" t="shared" si="12" ref="G88:G98">+E88*F88</f>
        <v>0</v>
      </c>
      <c r="H88" s="91"/>
      <c r="I88" s="92">
        <f aca="true" t="shared" si="13" ref="I88:I98">+G88/$H$203*100</f>
        <v>0</v>
      </c>
      <c r="J88" s="93"/>
      <c r="K88" s="18"/>
      <c r="L88" s="31"/>
      <c r="M88" s="138">
        <f t="shared" si="9"/>
        <v>0</v>
      </c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11160.363121745002</v>
      </c>
      <c r="G89" s="17">
        <f t="shared" si="12"/>
        <v>0</v>
      </c>
      <c r="H89" s="91"/>
      <c r="I89" s="92">
        <f t="shared" si="13"/>
        <v>0</v>
      </c>
      <c r="J89" s="93"/>
      <c r="K89" s="18"/>
      <c r="L89" s="31"/>
      <c r="M89" s="138">
        <f t="shared" si="9"/>
        <v>0</v>
      </c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11741.094375959878</v>
      </c>
      <c r="G90" s="17">
        <f t="shared" si="12"/>
        <v>0</v>
      </c>
      <c r="H90" s="91"/>
      <c r="I90" s="92">
        <f t="shared" si="13"/>
        <v>0</v>
      </c>
      <c r="J90" s="93"/>
      <c r="K90" s="18"/>
      <c r="L90" s="31"/>
      <c r="M90" s="138">
        <f t="shared" si="9"/>
        <v>0</v>
      </c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4303.054276949</v>
      </c>
      <c r="G91" s="17">
        <f t="shared" si="12"/>
        <v>0</v>
      </c>
      <c r="H91" s="91"/>
      <c r="I91" s="92">
        <f t="shared" si="13"/>
        <v>0</v>
      </c>
      <c r="J91" s="93"/>
      <c r="K91" s="18"/>
      <c r="L91" s="31"/>
      <c r="M91" s="138">
        <f t="shared" si="9"/>
        <v>0</v>
      </c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5431.117226075675</v>
      </c>
      <c r="G92" s="17">
        <f t="shared" si="12"/>
        <v>0</v>
      </c>
      <c r="H92" s="91"/>
      <c r="I92" s="92">
        <f t="shared" si="13"/>
        <v>0</v>
      </c>
      <c r="J92" s="93"/>
      <c r="K92" s="18"/>
      <c r="L92" s="31"/>
      <c r="M92" s="138">
        <f t="shared" si="9"/>
        <v>0</v>
      </c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3167.8414814745</v>
      </c>
      <c r="G93" s="17">
        <f t="shared" si="12"/>
        <v>0</v>
      </c>
      <c r="H93" s="91"/>
      <c r="I93" s="92">
        <f t="shared" si="13"/>
        <v>0</v>
      </c>
      <c r="J93" s="93"/>
      <c r="K93" s="18"/>
      <c r="L93" s="31"/>
      <c r="M93" s="138">
        <f t="shared" si="9"/>
        <v>0</v>
      </c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8879.690344423501</v>
      </c>
      <c r="G94" s="17">
        <f t="shared" si="12"/>
        <v>0</v>
      </c>
      <c r="H94" s="91"/>
      <c r="I94" s="92">
        <f t="shared" si="13"/>
        <v>0</v>
      </c>
      <c r="J94" s="93"/>
      <c r="K94" s="18"/>
      <c r="L94" s="31"/>
      <c r="M94" s="138">
        <f t="shared" si="9"/>
        <v>0</v>
      </c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5358.286075874501</v>
      </c>
      <c r="G95" s="17">
        <f t="shared" si="12"/>
        <v>0</v>
      </c>
      <c r="H95" s="91"/>
      <c r="I95" s="92">
        <f t="shared" si="13"/>
        <v>0</v>
      </c>
      <c r="J95" s="93"/>
      <c r="K95" s="18"/>
      <c r="L95" s="31"/>
      <c r="M95" s="138">
        <f t="shared" si="9"/>
        <v>0</v>
      </c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1862.2579558745</v>
      </c>
      <c r="G96" s="17">
        <f t="shared" si="12"/>
        <v>0</v>
      </c>
      <c r="H96" s="91"/>
      <c r="I96" s="92">
        <f t="shared" si="13"/>
        <v>0</v>
      </c>
      <c r="J96" s="93"/>
      <c r="K96" s="18"/>
      <c r="L96" s="31"/>
      <c r="M96" s="138">
        <f t="shared" si="9"/>
        <v>0</v>
      </c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2996.1039599490005</v>
      </c>
      <c r="G97" s="17">
        <f t="shared" si="12"/>
        <v>0</v>
      </c>
      <c r="H97" s="91"/>
      <c r="I97" s="92">
        <f t="shared" si="13"/>
        <v>0</v>
      </c>
      <c r="J97" s="93"/>
      <c r="K97" s="18"/>
      <c r="L97" s="31"/>
      <c r="M97" s="138">
        <f t="shared" si="9"/>
        <v>0</v>
      </c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2082.362156949</v>
      </c>
      <c r="G98" s="17">
        <f t="shared" si="12"/>
        <v>0</v>
      </c>
      <c r="H98" s="91"/>
      <c r="I98" s="92">
        <f t="shared" si="13"/>
        <v>0</v>
      </c>
      <c r="J98" s="93"/>
      <c r="K98" s="18"/>
      <c r="L98" s="31"/>
      <c r="M98" s="138">
        <f t="shared" si="9"/>
        <v>0</v>
      </c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4330.216139798001</v>
      </c>
      <c r="G100" s="17">
        <f>+E100*F100</f>
        <v>0</v>
      </c>
      <c r="H100" s="95"/>
      <c r="I100" s="92">
        <f>+G100/$H$203*100</f>
        <v>0</v>
      </c>
      <c r="J100" s="93"/>
      <c r="K100" s="18"/>
      <c r="L100" s="31"/>
      <c r="M100" s="138">
        <f t="shared" si="9"/>
        <v>0</v>
      </c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5455.4564347725</v>
      </c>
      <c r="G101" s="17">
        <f>+E101*F101</f>
        <v>0</v>
      </c>
      <c r="H101" s="95"/>
      <c r="I101" s="92">
        <f>+G101/$H$203*100</f>
        <v>0</v>
      </c>
      <c r="J101" s="93"/>
      <c r="K101" s="18"/>
      <c r="L101" s="31"/>
      <c r="M101" s="138">
        <f t="shared" si="9"/>
        <v>0</v>
      </c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6539.569404947</v>
      </c>
      <c r="G102" s="17">
        <f>+E102*F102</f>
        <v>0</v>
      </c>
      <c r="H102" s="95"/>
      <c r="I102" s="92">
        <f>+G102/$H$203*100</f>
        <v>0</v>
      </c>
      <c r="J102" s="93"/>
      <c r="K102" s="18"/>
      <c r="L102" s="31"/>
      <c r="M102" s="138">
        <f t="shared" si="9"/>
        <v>0</v>
      </c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5465.467679985484</v>
      </c>
      <c r="G103" s="17">
        <f>+E103*F103</f>
        <v>0</v>
      </c>
      <c r="H103" s="95"/>
      <c r="I103" s="92">
        <f>+G103/$H$203*100</f>
        <v>0</v>
      </c>
      <c r="J103" s="93"/>
      <c r="K103" s="18"/>
      <c r="L103" s="31"/>
      <c r="M103" s="138">
        <f t="shared" si="9"/>
        <v>0</v>
      </c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6520.858827423501</v>
      </c>
      <c r="G104" s="17">
        <f>+E104*F104</f>
        <v>0</v>
      </c>
      <c r="H104" s="95"/>
      <c r="I104" s="92">
        <f>+G104/$H$203*100</f>
        <v>0</v>
      </c>
      <c r="J104" s="93"/>
      <c r="K104" s="18"/>
      <c r="L104" s="31"/>
      <c r="M104" s="138">
        <f t="shared" si="9"/>
        <v>0</v>
      </c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5696.063356401174</v>
      </c>
      <c r="G106" s="17">
        <f aca="true" t="shared" si="14" ref="G106:G117">+E106*F106</f>
        <v>0</v>
      </c>
      <c r="H106" s="91"/>
      <c r="I106" s="92">
        <f aca="true" t="shared" si="15" ref="I106:I117">+G106/$H$203*100</f>
        <v>0</v>
      </c>
      <c r="J106" s="93"/>
      <c r="K106" s="18"/>
      <c r="L106" s="31"/>
      <c r="M106" s="138">
        <f t="shared" si="9"/>
        <v>0</v>
      </c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11683.954725224872</v>
      </c>
      <c r="G107" s="17">
        <f t="shared" si="14"/>
        <v>0</v>
      </c>
      <c r="H107" s="91"/>
      <c r="I107" s="92">
        <f t="shared" si="15"/>
        <v>0</v>
      </c>
      <c r="J107" s="93"/>
      <c r="K107" s="18"/>
      <c r="L107" s="31"/>
      <c r="M107" s="138">
        <f t="shared" si="9"/>
        <v>0</v>
      </c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15439.669711032064</v>
      </c>
      <c r="G108" s="17">
        <f t="shared" si="14"/>
        <v>0</v>
      </c>
      <c r="H108" s="91"/>
      <c r="I108" s="92">
        <f t="shared" si="15"/>
        <v>0</v>
      </c>
      <c r="J108" s="93"/>
      <c r="K108" s="18"/>
      <c r="L108" s="31"/>
      <c r="M108" s="138">
        <f t="shared" si="9"/>
        <v>0</v>
      </c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5610.951472949</v>
      </c>
      <c r="G109" s="17">
        <f t="shared" si="14"/>
        <v>0</v>
      </c>
      <c r="H109" s="91"/>
      <c r="I109" s="92">
        <f t="shared" si="15"/>
        <v>0</v>
      </c>
      <c r="J109" s="93"/>
      <c r="K109" s="18"/>
      <c r="L109" s="31"/>
      <c r="M109" s="138">
        <f t="shared" si="9"/>
        <v>0</v>
      </c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11316.31965096744</v>
      </c>
      <c r="G110" s="17">
        <f t="shared" si="14"/>
        <v>0</v>
      </c>
      <c r="H110" s="91"/>
      <c r="I110" s="92">
        <f t="shared" si="15"/>
        <v>0</v>
      </c>
      <c r="J110" s="93"/>
      <c r="K110" s="18"/>
      <c r="L110" s="31"/>
      <c r="M110" s="138">
        <f t="shared" si="9"/>
        <v>0</v>
      </c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15277.897889813474</v>
      </c>
      <c r="G111" s="17">
        <f t="shared" si="14"/>
        <v>0</v>
      </c>
      <c r="H111" s="91"/>
      <c r="I111" s="92">
        <f t="shared" si="15"/>
        <v>0</v>
      </c>
      <c r="J111" s="93"/>
      <c r="K111" s="18"/>
      <c r="L111" s="31"/>
      <c r="M111" s="138">
        <f t="shared" si="9"/>
        <v>0</v>
      </c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6759.043020218363</v>
      </c>
      <c r="G112" s="17">
        <f t="shared" si="14"/>
        <v>0</v>
      </c>
      <c r="H112" s="91"/>
      <c r="I112" s="92">
        <f t="shared" si="15"/>
        <v>0</v>
      </c>
      <c r="J112" s="93"/>
      <c r="K112" s="18"/>
      <c r="L112" s="31"/>
      <c r="M112" s="138">
        <f t="shared" si="9"/>
        <v>0</v>
      </c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9643.4370603725</v>
      </c>
      <c r="G113" s="17">
        <f t="shared" si="14"/>
        <v>0</v>
      </c>
      <c r="H113" s="91"/>
      <c r="I113" s="92">
        <f t="shared" si="15"/>
        <v>0</v>
      </c>
      <c r="J113" s="93"/>
      <c r="K113" s="18"/>
      <c r="L113" s="31"/>
      <c r="M113" s="138">
        <f t="shared" si="9"/>
        <v>0</v>
      </c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10828.596754587375</v>
      </c>
      <c r="G114" s="17">
        <f t="shared" si="14"/>
        <v>0</v>
      </c>
      <c r="H114" s="91"/>
      <c r="I114" s="92">
        <f t="shared" si="15"/>
        <v>0</v>
      </c>
      <c r="J114" s="93"/>
      <c r="K114" s="18"/>
      <c r="L114" s="31"/>
      <c r="M114" s="138">
        <f t="shared" si="9"/>
        <v>0</v>
      </c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12506.996246778657</v>
      </c>
      <c r="G115" s="17">
        <f t="shared" si="14"/>
        <v>0</v>
      </c>
      <c r="H115" s="91"/>
      <c r="I115" s="92">
        <f t="shared" si="15"/>
        <v>0</v>
      </c>
      <c r="J115" s="93"/>
      <c r="K115" s="18"/>
      <c r="L115" s="31"/>
      <c r="M115" s="138">
        <f t="shared" si="9"/>
        <v>0</v>
      </c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10241.846344745001</v>
      </c>
      <c r="G116" s="17">
        <f t="shared" si="14"/>
        <v>0</v>
      </c>
      <c r="H116" s="91"/>
      <c r="I116" s="92">
        <f t="shared" si="15"/>
        <v>0</v>
      </c>
      <c r="J116" s="93"/>
      <c r="K116" s="18"/>
      <c r="L116" s="31"/>
      <c r="M116" s="138">
        <f t="shared" si="9"/>
        <v>0</v>
      </c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2091.5327123725</v>
      </c>
      <c r="G117" s="17">
        <f t="shared" si="14"/>
        <v>0</v>
      </c>
      <c r="H117" s="91"/>
      <c r="I117" s="92">
        <f t="shared" si="15"/>
        <v>0</v>
      </c>
      <c r="J117" s="93"/>
      <c r="K117" s="18"/>
      <c r="L117" s="31"/>
      <c r="M117" s="138">
        <f t="shared" si="9"/>
        <v>0</v>
      </c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9184.79827125</v>
      </c>
      <c r="G119" s="17">
        <f aca="true" t="shared" si="16" ref="G119:G124">+E119*F119</f>
        <v>0</v>
      </c>
      <c r="H119" s="91"/>
      <c r="I119" s="92">
        <f aca="true" t="shared" si="17" ref="I119:I124">+G119/$H$203*100</f>
        <v>0</v>
      </c>
      <c r="J119" s="93"/>
      <c r="K119" s="18"/>
      <c r="L119" s="31"/>
      <c r="M119" s="138">
        <f t="shared" si="9"/>
        <v>0</v>
      </c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10396.7024</v>
      </c>
      <c r="G120" s="17">
        <f t="shared" si="16"/>
        <v>0</v>
      </c>
      <c r="H120" s="91"/>
      <c r="I120" s="92">
        <f t="shared" si="17"/>
        <v>0</v>
      </c>
      <c r="J120" s="93"/>
      <c r="K120" s="18"/>
      <c r="L120" s="31"/>
      <c r="M120" s="138">
        <f t="shared" si="9"/>
        <v>0</v>
      </c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13664.388582365002</v>
      </c>
      <c r="G121" s="17">
        <f t="shared" si="16"/>
        <v>0</v>
      </c>
      <c r="H121" s="91"/>
      <c r="I121" s="92">
        <f t="shared" si="17"/>
        <v>0</v>
      </c>
      <c r="J121" s="93"/>
      <c r="K121" s="18"/>
      <c r="L121" s="31"/>
      <c r="M121" s="138">
        <f t="shared" si="9"/>
        <v>0</v>
      </c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78611.05348600002</v>
      </c>
      <c r="G122" s="17">
        <f t="shared" si="16"/>
        <v>0</v>
      </c>
      <c r="H122" s="91"/>
      <c r="I122" s="92">
        <f t="shared" si="17"/>
        <v>0</v>
      </c>
      <c r="J122" s="93"/>
      <c r="K122" s="18"/>
      <c r="L122" s="31"/>
      <c r="M122" s="138">
        <f t="shared" si="9"/>
        <v>0</v>
      </c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6992.47060994258</v>
      </c>
      <c r="G123" s="17">
        <f t="shared" si="16"/>
        <v>0</v>
      </c>
      <c r="H123" s="91"/>
      <c r="I123" s="92">
        <f t="shared" si="17"/>
        <v>0</v>
      </c>
      <c r="J123" s="93"/>
      <c r="K123" s="18"/>
      <c r="L123" s="31"/>
      <c r="M123" s="138">
        <f t="shared" si="9"/>
        <v>0</v>
      </c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7540.2652244235005</v>
      </c>
      <c r="G124" s="17">
        <f t="shared" si="16"/>
        <v>0</v>
      </c>
      <c r="H124" s="91"/>
      <c r="I124" s="92">
        <f t="shared" si="17"/>
        <v>0</v>
      </c>
      <c r="J124" s="93"/>
      <c r="K124" s="18"/>
      <c r="L124" s="31"/>
      <c r="M124" s="138">
        <f t="shared" si="9"/>
        <v>0</v>
      </c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8871.18519125</v>
      </c>
      <c r="G126" s="17">
        <f aca="true" t="shared" si="18" ref="G126:G140">+E126*F126</f>
        <v>0</v>
      </c>
      <c r="H126" s="95"/>
      <c r="I126" s="92">
        <f aca="true" t="shared" si="19" ref="I126:I140">+G126/$H$203*100</f>
        <v>0</v>
      </c>
      <c r="J126" s="93"/>
      <c r="K126" s="18"/>
      <c r="L126" s="31"/>
      <c r="M126" s="138">
        <f t="shared" si="9"/>
        <v>0</v>
      </c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10378.0376</v>
      </c>
      <c r="G127" s="17">
        <f t="shared" si="18"/>
        <v>0</v>
      </c>
      <c r="H127" s="95"/>
      <c r="I127" s="92">
        <f t="shared" si="19"/>
        <v>0</v>
      </c>
      <c r="J127" s="93"/>
      <c r="K127" s="18"/>
      <c r="L127" s="31"/>
      <c r="M127" s="138">
        <f t="shared" si="9"/>
        <v>0</v>
      </c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13388.193982365003</v>
      </c>
      <c r="G128" s="17">
        <f t="shared" si="18"/>
        <v>0</v>
      </c>
      <c r="H128" s="95"/>
      <c r="I128" s="92">
        <f t="shared" si="19"/>
        <v>0</v>
      </c>
      <c r="J128" s="94"/>
      <c r="K128" s="18"/>
      <c r="L128" s="31"/>
      <c r="M128" s="138">
        <f t="shared" si="9"/>
        <v>0</v>
      </c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79191.66208600001</v>
      </c>
      <c r="G129" s="17">
        <f t="shared" si="18"/>
        <v>0</v>
      </c>
      <c r="H129" s="95"/>
      <c r="I129" s="92">
        <f t="shared" si="19"/>
        <v>0</v>
      </c>
      <c r="J129" s="94"/>
      <c r="K129" s="18"/>
      <c r="L129" s="31"/>
      <c r="M129" s="138">
        <f t="shared" si="9"/>
        <v>0</v>
      </c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19130.040851380767</v>
      </c>
      <c r="G130" s="17">
        <f t="shared" si="18"/>
        <v>0</v>
      </c>
      <c r="H130" s="95"/>
      <c r="I130" s="92">
        <f t="shared" si="19"/>
        <v>0</v>
      </c>
      <c r="J130" s="94"/>
      <c r="K130" s="11"/>
      <c r="L130" s="31"/>
      <c r="M130" s="138">
        <f t="shared" si="9"/>
        <v>0</v>
      </c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8759.330478250064</v>
      </c>
      <c r="G131" s="17">
        <f t="shared" si="18"/>
        <v>0</v>
      </c>
      <c r="H131" s="95"/>
      <c r="I131" s="92">
        <f t="shared" si="19"/>
        <v>0</v>
      </c>
      <c r="J131" s="94"/>
      <c r="K131" s="11"/>
      <c r="L131" s="31"/>
      <c r="M131" s="138">
        <f t="shared" si="9"/>
        <v>0</v>
      </c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8345.037562724985</v>
      </c>
      <c r="G132" s="17">
        <f t="shared" si="18"/>
        <v>0</v>
      </c>
      <c r="H132" s="95"/>
      <c r="I132" s="92">
        <f t="shared" si="19"/>
        <v>0</v>
      </c>
      <c r="J132" s="94"/>
      <c r="K132" s="11"/>
      <c r="L132" s="31"/>
      <c r="M132" s="138">
        <f t="shared" si="9"/>
        <v>0</v>
      </c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7710.456582724984</v>
      </c>
      <c r="G133" s="17">
        <f t="shared" si="18"/>
        <v>0</v>
      </c>
      <c r="H133" s="95"/>
      <c r="I133" s="92">
        <f t="shared" si="19"/>
        <v>0</v>
      </c>
      <c r="J133" s="94"/>
      <c r="K133" s="11"/>
      <c r="L133" s="31"/>
      <c r="M133" s="138">
        <f t="shared" si="9"/>
        <v>0</v>
      </c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7768.516884076103</v>
      </c>
      <c r="G134" s="17">
        <f t="shared" si="18"/>
        <v>0</v>
      </c>
      <c r="H134" s="95"/>
      <c r="I134" s="92">
        <f t="shared" si="19"/>
        <v>0</v>
      </c>
      <c r="J134" s="94"/>
      <c r="K134" s="11"/>
      <c r="L134" s="31"/>
      <c r="M134" s="138">
        <f t="shared" si="9"/>
        <v>0</v>
      </c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7737.073986206165</v>
      </c>
      <c r="G135" s="17">
        <f t="shared" si="18"/>
        <v>0</v>
      </c>
      <c r="H135" s="95"/>
      <c r="I135" s="92">
        <f t="shared" si="19"/>
        <v>0</v>
      </c>
      <c r="J135" s="94"/>
      <c r="K135" s="11"/>
      <c r="L135" s="31"/>
      <c r="M135" s="138">
        <f t="shared" si="9"/>
        <v>0</v>
      </c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4785.243866898001</v>
      </c>
      <c r="G136" s="17">
        <f t="shared" si="18"/>
        <v>0</v>
      </c>
      <c r="H136" s="95"/>
      <c r="I136" s="92">
        <f t="shared" si="19"/>
        <v>0</v>
      </c>
      <c r="J136" s="94"/>
      <c r="K136" s="11"/>
      <c r="L136" s="31"/>
      <c r="M136" s="138">
        <f t="shared" si="9"/>
        <v>0</v>
      </c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41429.74786375326</v>
      </c>
      <c r="G137" s="17">
        <f t="shared" si="18"/>
        <v>0</v>
      </c>
      <c r="H137" s="95"/>
      <c r="I137" s="92">
        <f t="shared" si="19"/>
        <v>0</v>
      </c>
      <c r="J137" s="94"/>
      <c r="K137" s="11"/>
      <c r="L137" s="31"/>
      <c r="M137" s="138">
        <f t="shared" si="9"/>
        <v>0</v>
      </c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25660.63064138076</v>
      </c>
      <c r="G138" s="17">
        <f t="shared" si="18"/>
        <v>0</v>
      </c>
      <c r="H138" s="95"/>
      <c r="I138" s="92">
        <f t="shared" si="19"/>
        <v>0</v>
      </c>
      <c r="J138" s="94"/>
      <c r="K138" s="11"/>
      <c r="L138" s="31"/>
      <c r="M138" s="138">
        <f t="shared" si="9"/>
        <v>0</v>
      </c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11944.8959016585</v>
      </c>
      <c r="G139" s="17">
        <f t="shared" si="18"/>
        <v>0</v>
      </c>
      <c r="H139" s="130"/>
      <c r="I139" s="131">
        <f t="shared" si="19"/>
        <v>0</v>
      </c>
      <c r="J139" s="132"/>
      <c r="K139" s="11"/>
      <c r="L139" s="31"/>
      <c r="M139" s="138">
        <f t="shared" si="9"/>
        <v>0</v>
      </c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14491.405876143646</v>
      </c>
      <c r="G140" s="17">
        <f t="shared" si="18"/>
        <v>0</v>
      </c>
      <c r="H140" s="133"/>
      <c r="I140" s="134">
        <f t="shared" si="19"/>
        <v>0</v>
      </c>
      <c r="J140" s="135"/>
      <c r="K140" s="18"/>
      <c r="L140" s="31"/>
      <c r="M140" s="138">
        <f t="shared" si="9"/>
        <v>0</v>
      </c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1993.7994950000002</v>
      </c>
      <c r="G142" s="17">
        <f aca="true" t="shared" si="20" ref="G142:G149">+E142*F142</f>
        <v>0</v>
      </c>
      <c r="H142" s="95"/>
      <c r="I142" s="92">
        <f aca="true" t="shared" si="21" ref="I142:I149">+G142/$H$203*100</f>
        <v>0</v>
      </c>
      <c r="J142" s="93"/>
      <c r="K142" s="18"/>
      <c r="L142" s="31"/>
      <c r="M142" s="138">
        <f aca="true" t="shared" si="22" ref="M141:M202">+L142/F142</f>
        <v>0</v>
      </c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2350.91043</v>
      </c>
      <c r="G143" s="17">
        <f t="shared" si="20"/>
        <v>0</v>
      </c>
      <c r="H143" s="95"/>
      <c r="I143" s="92">
        <f t="shared" si="21"/>
        <v>0</v>
      </c>
      <c r="J143" s="93"/>
      <c r="K143" s="18"/>
      <c r="L143" s="31"/>
      <c r="M143" s="138">
        <f t="shared" si="22"/>
        <v>0</v>
      </c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3087.3147408990003</v>
      </c>
      <c r="G144" s="17">
        <f t="shared" si="20"/>
        <v>0</v>
      </c>
      <c r="H144" s="95"/>
      <c r="I144" s="92">
        <f t="shared" si="21"/>
        <v>0</v>
      </c>
      <c r="J144" s="93"/>
      <c r="K144" s="18"/>
      <c r="L144" s="31"/>
      <c r="M144" s="138">
        <f t="shared" si="22"/>
        <v>0</v>
      </c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8556.900202</v>
      </c>
      <c r="G145" s="17">
        <f t="shared" si="20"/>
        <v>0</v>
      </c>
      <c r="H145" s="95"/>
      <c r="I145" s="92">
        <f t="shared" si="21"/>
        <v>0</v>
      </c>
      <c r="J145" s="93"/>
      <c r="K145" s="18"/>
      <c r="L145" s="31"/>
      <c r="M145" s="138">
        <f t="shared" si="22"/>
        <v>0</v>
      </c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3374.297914641053</v>
      </c>
      <c r="G146" s="17">
        <f t="shared" si="20"/>
        <v>0</v>
      </c>
      <c r="H146" s="95"/>
      <c r="I146" s="92">
        <f t="shared" si="21"/>
        <v>0</v>
      </c>
      <c r="J146" s="93"/>
      <c r="K146" s="18"/>
      <c r="L146" s="31"/>
      <c r="M146" s="138">
        <f t="shared" si="22"/>
        <v>0</v>
      </c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2291.121494822417</v>
      </c>
      <c r="G147" s="17">
        <f t="shared" si="20"/>
        <v>0</v>
      </c>
      <c r="H147" s="95"/>
      <c r="I147" s="92">
        <f t="shared" si="21"/>
        <v>0</v>
      </c>
      <c r="J147" s="93"/>
      <c r="K147" s="18"/>
      <c r="L147" s="31"/>
      <c r="M147" s="138">
        <f t="shared" si="22"/>
        <v>0</v>
      </c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2266.115602812783</v>
      </c>
      <c r="G148" s="17">
        <f t="shared" si="20"/>
        <v>0</v>
      </c>
      <c r="H148" s="95"/>
      <c r="I148" s="92">
        <f t="shared" si="21"/>
        <v>0</v>
      </c>
      <c r="J148" s="93"/>
      <c r="K148" s="18"/>
      <c r="L148" s="31"/>
      <c r="M148" s="138">
        <f t="shared" si="22"/>
        <v>0</v>
      </c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2202.6193414745003</v>
      </c>
      <c r="G149" s="17">
        <f t="shared" si="20"/>
        <v>0</v>
      </c>
      <c r="H149" s="95"/>
      <c r="I149" s="92">
        <f t="shared" si="21"/>
        <v>0</v>
      </c>
      <c r="J149" s="93"/>
      <c r="K149" s="18"/>
      <c r="L149" s="31"/>
      <c r="M149" s="138">
        <f t="shared" si="22"/>
        <v>0</v>
      </c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64898.73201173425</v>
      </c>
      <c r="G151" s="17">
        <f aca="true" t="shared" si="23" ref="G151:G157">+E151*F151</f>
        <v>0</v>
      </c>
      <c r="H151" s="95"/>
      <c r="I151" s="92">
        <f aca="true" t="shared" si="24" ref="I151:I157">+G151/$H$203*100</f>
        <v>0</v>
      </c>
      <c r="J151" s="93"/>
      <c r="K151" s="18"/>
      <c r="L151" s="31"/>
      <c r="M151" s="138">
        <f t="shared" si="22"/>
        <v>0</v>
      </c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149182.8036794692</v>
      </c>
      <c r="G152" s="17">
        <f t="shared" si="23"/>
        <v>0</v>
      </c>
      <c r="H152" s="95"/>
      <c r="I152" s="92">
        <f t="shared" si="24"/>
        <v>0</v>
      </c>
      <c r="J152" s="93"/>
      <c r="K152" s="18"/>
      <c r="L152" s="31"/>
      <c r="M152" s="138">
        <f t="shared" si="22"/>
        <v>0</v>
      </c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181017.947791047</v>
      </c>
      <c r="G153" s="17">
        <f t="shared" si="23"/>
        <v>0</v>
      </c>
      <c r="H153" s="95"/>
      <c r="I153" s="92">
        <f t="shared" si="24"/>
        <v>0</v>
      </c>
      <c r="J153" s="93"/>
      <c r="K153" s="18"/>
      <c r="L153" s="31"/>
      <c r="M153" s="138">
        <f t="shared" si="22"/>
        <v>0</v>
      </c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100214.4075219483</v>
      </c>
      <c r="G154" s="17">
        <f t="shared" si="23"/>
        <v>0</v>
      </c>
      <c r="H154" s="95"/>
      <c r="I154" s="92">
        <f t="shared" si="24"/>
        <v>0</v>
      </c>
      <c r="J154" s="93"/>
      <c r="K154" s="18"/>
      <c r="L154" s="31"/>
      <c r="M154" s="138">
        <f t="shared" si="22"/>
        <v>0</v>
      </c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40219.64028902427</v>
      </c>
      <c r="G155" s="17">
        <f t="shared" si="23"/>
        <v>0</v>
      </c>
      <c r="H155" s="95"/>
      <c r="I155" s="92">
        <f t="shared" si="24"/>
        <v>0</v>
      </c>
      <c r="J155" s="93"/>
      <c r="K155" s="18"/>
      <c r="L155" s="31"/>
      <c r="M155" s="138">
        <f t="shared" si="22"/>
        <v>0</v>
      </c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76405.6715957115</v>
      </c>
      <c r="G156" s="17">
        <f t="shared" si="23"/>
        <v>0</v>
      </c>
      <c r="H156" s="95"/>
      <c r="I156" s="92">
        <f t="shared" si="24"/>
        <v>0</v>
      </c>
      <c r="J156" s="93"/>
      <c r="K156" s="18"/>
      <c r="L156" s="31"/>
      <c r="M156" s="138">
        <f t="shared" si="22"/>
        <v>0</v>
      </c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41573.324815691296</v>
      </c>
      <c r="G157" s="17">
        <f t="shared" si="23"/>
        <v>0</v>
      </c>
      <c r="H157" s="95"/>
      <c r="I157" s="92">
        <f t="shared" si="24"/>
        <v>0</v>
      </c>
      <c r="J157" s="93"/>
      <c r="K157" s="18"/>
      <c r="L157" s="31"/>
      <c r="M157" s="138">
        <f t="shared" si="22"/>
        <v>0</v>
      </c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13656.16339391918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>
        <f t="shared" si="22"/>
        <v>0</v>
      </c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39091.166387837475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>
        <f t="shared" si="22"/>
        <v>0</v>
      </c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60477.41814562116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>
        <f t="shared" si="22"/>
        <v>0</v>
      </c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33936.648810817285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>
        <f t="shared" si="22"/>
        <v>0</v>
      </c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3352.622080196934</v>
      </c>
      <c r="G164" s="17">
        <f aca="true" t="shared" si="25" ref="G164:G169">+E164*F164</f>
        <v>0</v>
      </c>
      <c r="H164" s="95"/>
      <c r="I164" s="92">
        <f aca="true" t="shared" si="26" ref="I164:I169">+G164/$H$203*100</f>
        <v>0</v>
      </c>
      <c r="J164" s="93"/>
      <c r="K164" s="18"/>
      <c r="L164" s="31"/>
      <c r="M164" s="138">
        <f t="shared" si="22"/>
        <v>0</v>
      </c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3145.304237428339</v>
      </c>
      <c r="G165" s="17">
        <f t="shared" si="25"/>
        <v>0</v>
      </c>
      <c r="H165" s="95"/>
      <c r="I165" s="92">
        <f t="shared" si="26"/>
        <v>0</v>
      </c>
      <c r="J165" s="93"/>
      <c r="K165" s="18"/>
      <c r="L165" s="31"/>
      <c r="M165" s="138">
        <f t="shared" si="22"/>
        <v>0</v>
      </c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2540.7403150936284</v>
      </c>
      <c r="G166" s="17">
        <f t="shared" si="25"/>
        <v>0</v>
      </c>
      <c r="H166" s="95"/>
      <c r="I166" s="92">
        <f t="shared" si="26"/>
        <v>0</v>
      </c>
      <c r="J166" s="93"/>
      <c r="K166" s="18"/>
      <c r="L166" s="31"/>
      <c r="M166" s="138">
        <f t="shared" si="22"/>
        <v>0</v>
      </c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2914.5666160233804</v>
      </c>
      <c r="G167" s="17">
        <f t="shared" si="25"/>
        <v>0</v>
      </c>
      <c r="H167" s="95"/>
      <c r="I167" s="92">
        <f t="shared" si="26"/>
        <v>0</v>
      </c>
      <c r="J167" s="93"/>
      <c r="K167" s="18"/>
      <c r="L167" s="31"/>
      <c r="M167" s="138">
        <f t="shared" si="22"/>
        <v>0</v>
      </c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5798.673504453133</v>
      </c>
      <c r="G168" s="17">
        <f t="shared" si="25"/>
        <v>0</v>
      </c>
      <c r="H168" s="95"/>
      <c r="I168" s="92">
        <f t="shared" si="26"/>
        <v>0</v>
      </c>
      <c r="J168" s="93"/>
      <c r="K168" s="5"/>
      <c r="L168" s="31"/>
      <c r="M168" s="138">
        <f t="shared" si="22"/>
        <v>0</v>
      </c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5925.5844832961075</v>
      </c>
      <c r="G169" s="17">
        <f t="shared" si="25"/>
        <v>0</v>
      </c>
      <c r="H169" s="95"/>
      <c r="I169" s="92">
        <f t="shared" si="26"/>
        <v>0</v>
      </c>
      <c r="J169" s="93"/>
      <c r="K169" s="5"/>
      <c r="L169" s="31"/>
      <c r="M169" s="138">
        <f t="shared" si="22"/>
        <v>0</v>
      </c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207838.0361731113</v>
      </c>
      <c r="G171" s="17">
        <f aca="true" t="shared" si="27" ref="G171:G176">+E171*F171</f>
        <v>0</v>
      </c>
      <c r="H171" s="95"/>
      <c r="I171" s="92">
        <f>+G171/$H$203*100</f>
        <v>0</v>
      </c>
      <c r="J171" s="93"/>
      <c r="K171" s="5"/>
      <c r="L171" s="31"/>
      <c r="M171" s="138">
        <f t="shared" si="22"/>
        <v>0</v>
      </c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123367.37633093915</v>
      </c>
      <c r="G172" s="17">
        <f t="shared" si="27"/>
        <v>0</v>
      </c>
      <c r="H172" s="95"/>
      <c r="I172" s="92">
        <f>+G172/$H$203*100</f>
        <v>0</v>
      </c>
      <c r="J172" s="93"/>
      <c r="K172" s="5"/>
      <c r="L172" s="31"/>
      <c r="M172" s="138">
        <f t="shared" si="22"/>
        <v>0</v>
      </c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34221.53814430567</v>
      </c>
      <c r="G173" s="17">
        <f t="shared" si="27"/>
        <v>0</v>
      </c>
      <c r="H173" s="95"/>
      <c r="I173" s="92">
        <f>+G173/$H$203*100</f>
        <v>0</v>
      </c>
      <c r="J173" s="93"/>
      <c r="K173" s="5"/>
      <c r="L173" s="31"/>
      <c r="M173" s="138">
        <f t="shared" si="22"/>
        <v>0</v>
      </c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31259.716213199154</v>
      </c>
      <c r="G174" s="17">
        <f t="shared" si="27"/>
        <v>0</v>
      </c>
      <c r="H174" s="95"/>
      <c r="I174" s="92">
        <f>+G174/$H$203*100</f>
        <v>0</v>
      </c>
      <c r="J174" s="93"/>
      <c r="K174" s="5"/>
      <c r="L174" s="31"/>
      <c r="M174" s="138">
        <f t="shared" si="22"/>
        <v>0</v>
      </c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13825.736801658502</v>
      </c>
      <c r="G175" s="17">
        <f t="shared" si="27"/>
        <v>0</v>
      </c>
      <c r="H175" s="95"/>
      <c r="I175" s="92"/>
      <c r="J175" s="93"/>
      <c r="K175" s="5"/>
      <c r="L175" s="31"/>
      <c r="M175" s="138">
        <f t="shared" si="22"/>
        <v>0</v>
      </c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15645230.428956194</v>
      </c>
      <c r="G176" s="17">
        <f t="shared" si="27"/>
        <v>0</v>
      </c>
      <c r="H176" s="95"/>
      <c r="I176" s="92">
        <f>+G176/$H$203*100</f>
        <v>0</v>
      </c>
      <c r="J176" s="93"/>
      <c r="K176" s="27"/>
      <c r="L176" s="31"/>
      <c r="M176" s="138">
        <f t="shared" si="22"/>
        <v>0</v>
      </c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254281.97544397472</v>
      </c>
      <c r="G178" s="17">
        <f aca="true" t="shared" si="28" ref="G178:G190">+E178*F178</f>
        <v>0</v>
      </c>
      <c r="H178" s="95"/>
      <c r="I178" s="92">
        <f>+G178/$H$203*100</f>
        <v>0</v>
      </c>
      <c r="J178" s="93"/>
      <c r="K178" s="5"/>
      <c r="L178" s="31"/>
      <c r="M178" s="138">
        <f t="shared" si="22"/>
        <v>0</v>
      </c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212295.51576063735</v>
      </c>
      <c r="G179" s="17">
        <f t="shared" si="28"/>
        <v>0</v>
      </c>
      <c r="H179" s="95"/>
      <c r="I179" s="92">
        <f aca="true" t="shared" si="29" ref="I179:I190">+G179/$H$203*100</f>
        <v>0</v>
      </c>
      <c r="J179" s="93"/>
      <c r="K179" s="5"/>
      <c r="L179" s="31"/>
      <c r="M179" s="138">
        <f t="shared" si="22"/>
        <v>0</v>
      </c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137176.99686200934</v>
      </c>
      <c r="G180" s="17">
        <f t="shared" si="28"/>
        <v>0</v>
      </c>
      <c r="H180" s="95"/>
      <c r="I180" s="92"/>
      <c r="J180" s="93"/>
      <c r="K180" s="5"/>
      <c r="L180" s="31"/>
      <c r="M180" s="138">
        <f t="shared" si="22"/>
        <v>0</v>
      </c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439667.6918961159</v>
      </c>
      <c r="G181" s="17">
        <f t="shared" si="28"/>
        <v>0</v>
      </c>
      <c r="H181" s="95"/>
      <c r="I181" s="92">
        <f t="shared" si="29"/>
        <v>0</v>
      </c>
      <c r="J181" s="93"/>
      <c r="K181" s="5"/>
      <c r="L181" s="31"/>
      <c r="M181" s="138">
        <f t="shared" si="22"/>
        <v>0</v>
      </c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2661.2641477841976</v>
      </c>
      <c r="G182" s="17">
        <f t="shared" si="28"/>
        <v>0</v>
      </c>
      <c r="H182" s="95"/>
      <c r="I182" s="92">
        <f t="shared" si="29"/>
        <v>0</v>
      </c>
      <c r="J182" s="93"/>
      <c r="K182" s="5"/>
      <c r="L182" s="31"/>
      <c r="M182" s="138">
        <f t="shared" si="22"/>
        <v>0</v>
      </c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124142.82805151018</v>
      </c>
      <c r="G183" s="17">
        <f t="shared" si="28"/>
        <v>0</v>
      </c>
      <c r="H183" s="95"/>
      <c r="I183" s="92"/>
      <c r="J183" s="93"/>
      <c r="K183" s="5"/>
      <c r="L183" s="31"/>
      <c r="M183" s="138">
        <f t="shared" si="22"/>
        <v>0</v>
      </c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422641.74961761653</v>
      </c>
      <c r="G184" s="17">
        <f t="shared" si="28"/>
        <v>0</v>
      </c>
      <c r="H184" s="95"/>
      <c r="I184" s="92">
        <f t="shared" si="29"/>
        <v>0</v>
      </c>
      <c r="J184" s="93"/>
      <c r="K184" s="27"/>
      <c r="L184" s="31"/>
      <c r="M184" s="138">
        <f t="shared" si="22"/>
        <v>0</v>
      </c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298326.0327952666</v>
      </c>
      <c r="G185" s="17">
        <f t="shared" si="28"/>
        <v>0</v>
      </c>
      <c r="H185" s="95"/>
      <c r="I185" s="92">
        <f t="shared" si="29"/>
        <v>0</v>
      </c>
      <c r="J185" s="93"/>
      <c r="K185" s="27"/>
      <c r="L185" s="31"/>
      <c r="M185" s="138">
        <f t="shared" si="22"/>
        <v>0</v>
      </c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164127.85720340165</v>
      </c>
      <c r="G186" s="17">
        <f t="shared" si="28"/>
        <v>0</v>
      </c>
      <c r="H186" s="95"/>
      <c r="I186" s="92"/>
      <c r="J186" s="93"/>
      <c r="K186" s="27"/>
      <c r="L186" s="31"/>
      <c r="M186" s="138">
        <f t="shared" si="22"/>
        <v>0</v>
      </c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613378.7445157381</v>
      </c>
      <c r="G187" s="17">
        <f t="shared" si="28"/>
        <v>0</v>
      </c>
      <c r="H187" s="95"/>
      <c r="I187" s="92">
        <f t="shared" si="29"/>
        <v>0</v>
      </c>
      <c r="J187" s="93"/>
      <c r="K187" s="27"/>
      <c r="L187" s="31"/>
      <c r="M187" s="138">
        <f t="shared" si="22"/>
        <v>0</v>
      </c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541008.6147163501</v>
      </c>
      <c r="G188" s="17">
        <f t="shared" si="28"/>
        <v>0</v>
      </c>
      <c r="H188" s="95"/>
      <c r="I188" s="92"/>
      <c r="J188" s="93"/>
      <c r="K188" s="27"/>
      <c r="L188" s="31"/>
      <c r="M188" s="138">
        <f t="shared" si="22"/>
        <v>0</v>
      </c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444280.287772676</v>
      </c>
      <c r="G189" s="17">
        <f t="shared" si="28"/>
        <v>0</v>
      </c>
      <c r="H189" s="95"/>
      <c r="I189" s="92"/>
      <c r="J189" s="93"/>
      <c r="K189" s="27"/>
      <c r="L189" s="31"/>
      <c r="M189" s="138">
        <f t="shared" si="22"/>
        <v>0</v>
      </c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448190.21824979084</v>
      </c>
      <c r="G190" s="17">
        <f t="shared" si="28"/>
        <v>0</v>
      </c>
      <c r="H190" s="95"/>
      <c r="I190" s="92">
        <f t="shared" si="29"/>
        <v>0</v>
      </c>
      <c r="J190" s="93"/>
      <c r="K190" s="27"/>
      <c r="L190" s="31"/>
      <c r="M190" s="138">
        <f t="shared" si="22"/>
        <v>0</v>
      </c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300725.4051600469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>
        <f t="shared" si="22"/>
        <v>0</v>
      </c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405098.42251957895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>
        <f t="shared" si="22"/>
        <v>0</v>
      </c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70586.97048288048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>
        <f t="shared" si="22"/>
        <v>0</v>
      </c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160246.73086074324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>
        <f t="shared" si="22"/>
        <v>0</v>
      </c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264005.797246631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>
        <f t="shared" si="22"/>
        <v>0</v>
      </c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0.0001549948203725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1729.3410247450001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>
        <f t="shared" si="22"/>
        <v>0</v>
      </c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49804.16321615842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>
        <f t="shared" si="22"/>
        <v>0</v>
      </c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81689.78073711751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>
        <f t="shared" si="22"/>
        <v>0</v>
      </c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154994.8203725</v>
      </c>
      <c r="G202" s="17">
        <f>+E202*F202</f>
        <v>0.0001549948203725</v>
      </c>
      <c r="H202" s="96"/>
      <c r="I202" s="92">
        <f>+G202/$H$203*100</f>
        <v>100</v>
      </c>
      <c r="J202" s="97"/>
      <c r="K202" s="5"/>
      <c r="L202" s="31"/>
      <c r="M202" s="138">
        <f t="shared" si="22"/>
        <v>0</v>
      </c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0.0001549948203725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0.00022505247918087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2023-09-14T11:32:49Z</dcterms:modified>
  <cp:category/>
  <cp:version/>
  <cp:contentType/>
  <cp:contentStatus/>
</cp:coreProperties>
</file>