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<sst xmlns="http://schemas.openxmlformats.org/spreadsheetml/2006/main" count="106" uniqueCount="54">
  <si>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</si>
  <si>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</si>
  <si>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</si>
  <si>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</si>
  <si>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</si>
  <si>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</si>
  <si>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</si>
  <si>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</si>
  <si>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</si>
  <si>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</si>
  <si>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</si>
  <si>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</si>
  <si>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</si>
  <si>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</si>
  <si>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</si>
  <si>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</si>
  <si>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</si>
  <si>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</si>
  <si>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</si>
  <si>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</si>
  <si>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</si>
  <si>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</si>
  <si>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</si>
  <si>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</si>
  <si>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</si>
  <si>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</si>
  <si>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</si>
  <si>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</si>
  <si>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</si>
  <si>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</si>
  <si>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</si>
  <si>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</si>
  <si>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</si>
  <si>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</si>
  <si>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</si>
  <si>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</si>
  <si>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</si>
  <si>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</si>
  <si>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</si>
  <si>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</si>
  <si>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</si>
  <si>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</si>
  <si>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</si>
  <si>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</si>
  <si>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</si>
  <si>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</si>
  <si>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</si>
  <si>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</si>
  <si>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</si>
  <si>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</si>
  <si>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</si>
  <si>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</si>
  <si>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</si>
  <si>
    <t>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</si>
</sst>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8">
        <v>45200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53</v>
      </c>
      <c r="R10" s="45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10.5</v>
      </c>
      <c r="Q13" s="72"/>
      <c r="R13" s="72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9600.031846920738</v>
      </c>
      <c r="O18" s="40">
        <f>+N18*$P$13+0</f>
        <v>100800.33439266775</v>
      </c>
      <c r="P18" s="16"/>
      <c r="Q18" s="17"/>
      <c r="R18" s="18">
        <f>+O18/$O$41*100</f>
        <v>1.6493734157523459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13803.978533515907</v>
      </c>
      <c r="O24" s="40">
        <f t="shared" si="0"/>
        <v>144941.77460191702</v>
      </c>
      <c r="P24" s="16"/>
      <c r="Q24" s="17"/>
      <c r="R24" s="18">
        <f t="shared" si="1"/>
        <v>2.371649968234233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1477.3674162276234</v>
      </c>
      <c r="O25" s="40">
        <f t="shared" si="0"/>
        <v>15512.357870390046</v>
      </c>
      <c r="P25" s="16"/>
      <c r="Q25" s="17"/>
      <c r="R25" s="18">
        <f t="shared" si="1"/>
        <v>0.2538252560491419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8127.279749942328</v>
      </c>
      <c r="O26" s="40">
        <f t="shared" si="0"/>
        <v>85336.43737439445</v>
      </c>
      <c r="P26" s="16"/>
      <c r="Q26" s="17"/>
      <c r="R26" s="18">
        <f t="shared" si="1"/>
        <v>1.3963411138304662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67472.97807910295</v>
      </c>
      <c r="O27" s="40">
        <f t="shared" si="0"/>
        <v>708466.2698305809</v>
      </c>
      <c r="P27" s="16"/>
      <c r="Q27" s="17"/>
      <c r="R27" s="18">
        <f t="shared" si="1"/>
        <v>11.59247574381844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26598.124332304258</v>
      </c>
      <c r="O28" s="40">
        <f t="shared" si="0"/>
        <v>279280.3054891947</v>
      </c>
      <c r="P28" s="16"/>
      <c r="Q28" s="17"/>
      <c r="R28" s="18">
        <f t="shared" si="1"/>
        <v>4.569801421716104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2999.0436116749283</v>
      </c>
      <c r="O29" s="40">
        <f t="shared" si="0"/>
        <v>31489.95792258675</v>
      </c>
      <c r="P29" s="16"/>
      <c r="Q29" s="17"/>
      <c r="R29" s="18">
        <f t="shared" si="1"/>
        <v>0.5152631662743036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10117.445380336916</v>
      </c>
      <c r="O32" s="40">
        <f t="shared" si="0"/>
        <v>106233.17649353761</v>
      </c>
      <c r="P32" s="16"/>
      <c r="Q32" s="17"/>
      <c r="R32" s="18">
        <f t="shared" si="1"/>
        <v>1.7382698007409925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62400.03025786122</v>
      </c>
      <c r="O33" s="40">
        <f t="shared" si="0"/>
        <v>655200.3177075428</v>
      </c>
      <c r="P33" s="16"/>
      <c r="Q33" s="17"/>
      <c r="R33" s="18">
        <f t="shared" si="1"/>
        <v>10.720896835615266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90975.08483789708</v>
      </c>
      <c r="O34" s="40">
        <f t="shared" si="0"/>
        <v>955238.3907979194</v>
      </c>
      <c r="P34" s="16"/>
      <c r="Q34" s="17"/>
      <c r="R34" s="18">
        <f t="shared" si="1"/>
        <v>15.63035298425304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121197.91305221888</v>
      </c>
      <c r="O35" s="40">
        <f t="shared" si="0"/>
        <v>1272578.0870482982</v>
      </c>
      <c r="P35" s="16"/>
      <c r="Q35" s="17"/>
      <c r="R35" s="18">
        <f t="shared" si="1"/>
        <v>20.82291173826817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153262.95310374105</v>
      </c>
      <c r="O38" s="40">
        <f t="shared" si="0"/>
        <v>1609261.007589281</v>
      </c>
      <c r="P38" s="16"/>
      <c r="Q38" s="17"/>
      <c r="R38" s="18">
        <f t="shared" si="1"/>
        <v>26.33197936214056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14008.910708834846</v>
      </c>
      <c r="O39" s="40">
        <f t="shared" si="0"/>
        <v>147093.5624427659</v>
      </c>
      <c r="P39" s="16"/>
      <c r="Q39" s="17"/>
      <c r="R39" s="18">
        <f t="shared" si="1"/>
        <v>2.406859193306937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6111431.9795610765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582041.1409105787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8873799.234322684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845123.7366021604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8">
        <v>45200</v>
      </c>
      <c r="Q5" s="78"/>
      <c r="R5" s="7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53</v>
      </c>
      <c r="R10" s="45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7" t="s">
        <v>43</v>
      </c>
      <c r="Q12" s="77"/>
      <c r="R12" s="77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85">
        <v>7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9" t="s">
        <v>47</v>
      </c>
      <c r="O16" s="9" t="s">
        <v>6</v>
      </c>
      <c r="P16" s="63" t="s">
        <v>5</v>
      </c>
      <c r="Q16" s="63"/>
      <c r="R16" s="6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5947.289879945299</v>
      </c>
      <c r="O18" s="40">
        <f>+N18*$P$13+0</f>
        <v>41631.029159617094</v>
      </c>
      <c r="P18" s="16"/>
      <c r="Q18" s="17"/>
      <c r="R18" s="18">
        <f>+O18/$O$41*100</f>
        <v>1.5869961287661174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9596.301973268835</v>
      </c>
      <c r="O24" s="40">
        <f t="shared" si="0"/>
        <v>67174.11381288184</v>
      </c>
      <c r="P24" s="16"/>
      <c r="Q24" s="17"/>
      <c r="R24" s="18">
        <f t="shared" si="1"/>
        <v>2.560711582834158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6095.4598124567465</v>
      </c>
      <c r="O26" s="40">
        <f t="shared" si="0"/>
        <v>42668.21868719722</v>
      </c>
      <c r="P26" s="16"/>
      <c r="Q26" s="17"/>
      <c r="R26" s="18">
        <f t="shared" si="1"/>
        <v>1.6265343241529155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42970.41979479221</v>
      </c>
      <c r="O27" s="40">
        <f t="shared" si="0"/>
        <v>300792.93856354547</v>
      </c>
      <c r="P27" s="16"/>
      <c r="Q27" s="17"/>
      <c r="R27" s="18">
        <f t="shared" si="1"/>
        <v>11.466380694801009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22891.82831878645</v>
      </c>
      <c r="O28" s="40">
        <f t="shared" si="0"/>
        <v>160242.79823150515</v>
      </c>
      <c r="P28" s="16"/>
      <c r="Q28" s="17"/>
      <c r="R28" s="18">
        <f t="shared" si="1"/>
        <v>6.108537444054572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2249.282708756196</v>
      </c>
      <c r="O29" s="40">
        <f t="shared" si="0"/>
        <v>15744.978961293371</v>
      </c>
      <c r="P29" s="16"/>
      <c r="Q29" s="17"/>
      <c r="R29" s="18">
        <f t="shared" si="1"/>
        <v>0.6002066526694141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8049.1783868916455</v>
      </c>
      <c r="O32" s="40">
        <f t="shared" si="0"/>
        <v>56344.24870824152</v>
      </c>
      <c r="P32" s="16"/>
      <c r="Q32" s="17"/>
      <c r="R32" s="18">
        <f t="shared" si="1"/>
        <v>2.1478715848070338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23815.034584297722</v>
      </c>
      <c r="O33" s="40">
        <f t="shared" si="0"/>
        <v>166705.24209008407</v>
      </c>
      <c r="P33" s="16"/>
      <c r="Q33" s="17"/>
      <c r="R33" s="18">
        <f t="shared" si="1"/>
        <v>6.354889109938478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77421.15994029761</v>
      </c>
      <c r="O34" s="40">
        <f t="shared" si="0"/>
        <v>541948.1195820833</v>
      </c>
      <c r="P34" s="16"/>
      <c r="Q34" s="17"/>
      <c r="R34" s="18">
        <f t="shared" si="1"/>
        <v>20.659339563075882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92255.76017006395</v>
      </c>
      <c r="O35" s="40">
        <f t="shared" si="0"/>
        <v>645790.3211904477</v>
      </c>
      <c r="P35" s="16"/>
      <c r="Q35" s="17"/>
      <c r="R35" s="18">
        <f t="shared" si="1"/>
        <v>24.617857410981536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72252.53503462079</v>
      </c>
      <c r="O38" s="40">
        <f t="shared" si="0"/>
        <v>505767.7452423455</v>
      </c>
      <c r="P38" s="16"/>
      <c r="Q38" s="17"/>
      <c r="R38" s="18">
        <f t="shared" si="1"/>
        <v>19.280125184437136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11207.128567067877</v>
      </c>
      <c r="O39" s="40">
        <f t="shared" si="0"/>
        <v>78449.89996947514</v>
      </c>
      <c r="P39" s="16"/>
      <c r="Q39" s="17"/>
      <c r="R39" s="18">
        <f t="shared" si="1"/>
        <v>2.990550319481732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2623259.654198718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374751.3791712454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3808973.0178965386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544139.0025566483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2023-11-14T15:09:03Z</dcterms:modified>
  <cp:category/>
  <cp:version/>
  <cp:contentType/>
  <cp:contentStatus/>
</cp:coreProperties>
</file>