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<sst xmlns="http://schemas.openxmlformats.org/spreadsheetml/2006/main" count="53" uniqueCount="53">
  <si>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</si>
  <si>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</si>
  <si>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</si>
  <si>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</si>
  <si>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</si>
  <si>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</si>
  <si>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</si>
  <si>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</si>
  <si>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</si>
  <si>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</si>
  <si>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</si>
  <si>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</si>
  <si>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</si>
  <si>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</si>
  <si>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</si>
  <si>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</si>
  <si>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</si>
  <si>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</si>
  <si>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</si>
  <si>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</si>
  <si>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</si>
  <si>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</si>
  <si>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</si>
  <si>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</si>
  <si>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</si>
  <si>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</si>
  <si>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</si>
  <si>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</si>
  <si>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</si>
  <si>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</si>
  <si>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</si>
  <si>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</si>
  <si>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</si>
  <si>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</si>
  <si>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</si>
  <si>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</si>
  <si>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</si>
  <si>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</si>
  <si>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</si>
  <si>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</si>
  <si>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</si>
  <si>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</si>
  <si>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</si>
  <si>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</si>
  <si>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</si>
  <si>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</si>
  <si>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</si>
  <si>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</si>
  <si>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</si>
  <si>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</si>
  <si>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</si>
  <si>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</si>
  <si>
    <t>11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</si>
</sst>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8">
        <v>45231</v>
      </c>
      <c r="Q5" s="78"/>
      <c r="R5" s="78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8" t="s">
        <v>52</v>
      </c>
      <c r="R10" s="46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7" t="s">
        <v>43</v>
      </c>
      <c r="Q12" s="77"/>
      <c r="R12" s="77"/>
    </row>
    <row r="13" spans="1:18" ht="19.5" customHeight="1">
      <c r="A13" s="75" t="s">
        <v>3</v>
      </c>
      <c r="B13" s="76"/>
      <c r="C13" s="76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2000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2774.337169578792</v>
      </c>
      <c r="O18" s="41">
        <f>+N18*$P$13+0</f>
        <v>5548674.339157584</v>
      </c>
      <c r="P18" s="20"/>
      <c r="Q18" s="21"/>
      <c r="R18" s="22">
        <f>+O18/$O$41*100</f>
        <v>1.4303982981515517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1891.3748315150701</v>
      </c>
      <c r="O19" s="41">
        <f aca="true" t="shared" si="0" ref="O19:O39">+N19*$P$13+0</f>
        <v>3782749.66303014</v>
      </c>
      <c r="P19" s="20"/>
      <c r="Q19" s="21"/>
      <c r="R19" s="22">
        <f aca="true" t="shared" si="1" ref="R19:R39">+O19/$O$41*100</f>
        <v>0.9751588126458972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99279.8300525937</v>
      </c>
      <c r="O20" s="41">
        <f t="shared" si="0"/>
        <v>198559660.1051874</v>
      </c>
      <c r="P20" s="20"/>
      <c r="Q20" s="21"/>
      <c r="R20" s="22">
        <f t="shared" si="1"/>
        <v>51.18689303707292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12212.428721284548</v>
      </c>
      <c r="O21" s="41">
        <f t="shared" si="0"/>
        <v>24424857.442569096</v>
      </c>
      <c r="P21" s="20"/>
      <c r="Q21" s="21"/>
      <c r="R21" s="22">
        <f t="shared" si="1"/>
        <v>6.2965083879385455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312.6254883476113</v>
      </c>
      <c r="O22" s="41">
        <f t="shared" si="0"/>
        <v>625250.9766952225</v>
      </c>
      <c r="P22" s="20"/>
      <c r="Q22" s="21"/>
      <c r="R22" s="22">
        <f t="shared" si="1"/>
        <v>0.16118407358508371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14337.825555992413</v>
      </c>
      <c r="O23" s="41">
        <f t="shared" si="0"/>
        <v>28675651.111984827</v>
      </c>
      <c r="P23" s="20"/>
      <c r="Q23" s="21"/>
      <c r="R23" s="22">
        <f t="shared" si="1"/>
        <v>7.3923247323248304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6620.419494521235</v>
      </c>
      <c r="O24" s="41">
        <f t="shared" si="0"/>
        <v>13240838.98904247</v>
      </c>
      <c r="P24" s="20"/>
      <c r="Q24" s="21"/>
      <c r="R24" s="22">
        <f t="shared" si="1"/>
        <v>3.413369103745335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3098.8994535784022</v>
      </c>
      <c r="O25" s="41">
        <f t="shared" si="0"/>
        <v>6197798.907156805</v>
      </c>
      <c r="P25" s="20"/>
      <c r="Q25" s="21"/>
      <c r="R25" s="22">
        <f t="shared" si="1"/>
        <v>1.5977367686762813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2455.7493454380624</v>
      </c>
      <c r="O26" s="41">
        <f t="shared" si="0"/>
        <v>4911498.690876124</v>
      </c>
      <c r="P26" s="20"/>
      <c r="Q26" s="21"/>
      <c r="R26" s="22">
        <f t="shared" si="1"/>
        <v>1.2661401515716633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274.85101094385993</v>
      </c>
      <c r="O27" s="41">
        <f t="shared" si="0"/>
        <v>549702.0218877199</v>
      </c>
      <c r="P27" s="20"/>
      <c r="Q27" s="21"/>
      <c r="R27" s="22">
        <f t="shared" si="1"/>
        <v>0.1417082330908681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14319.544024220027</v>
      </c>
      <c r="O28" s="41">
        <f t="shared" si="0"/>
        <v>28639088.048440054</v>
      </c>
      <c r="P28" s="20"/>
      <c r="Q28" s="21"/>
      <c r="R28" s="22">
        <f t="shared" si="1"/>
        <v>7.382899103666006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577.9219637112742</v>
      </c>
      <c r="O29" s="41">
        <f t="shared" si="0"/>
        <v>1155843.9274225484</v>
      </c>
      <c r="P29" s="20"/>
      <c r="Q29" s="21"/>
      <c r="R29" s="22">
        <f t="shared" si="1"/>
        <v>0.2979661601414204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10644.145297348803</v>
      </c>
      <c r="O30" s="41">
        <f t="shared" si="0"/>
        <v>21288290.594697606</v>
      </c>
      <c r="P30" s="20"/>
      <c r="Q30" s="21"/>
      <c r="R30" s="22">
        <f t="shared" si="1"/>
        <v>5.487929688415315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219.57237148705607</v>
      </c>
      <c r="O31" s="41">
        <f t="shared" si="0"/>
        <v>439144.74297411216</v>
      </c>
      <c r="P31" s="20"/>
      <c r="Q31" s="21"/>
      <c r="R31" s="22">
        <f t="shared" si="1"/>
        <v>0.11320756177010352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8385.428960179544</v>
      </c>
      <c r="O32" s="41">
        <f t="shared" si="0"/>
        <v>16770857.920359088</v>
      </c>
      <c r="P32" s="20"/>
      <c r="Q32" s="21"/>
      <c r="R32" s="22">
        <f t="shared" si="1"/>
        <v>4.323376208715322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7546.7944388016795</v>
      </c>
      <c r="O33" s="41">
        <f t="shared" si="0"/>
        <v>15093588.87760336</v>
      </c>
      <c r="P33" s="20"/>
      <c r="Q33" s="21"/>
      <c r="R33" s="22">
        <f t="shared" si="1"/>
        <v>3.890991347457754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5470.202055752319</v>
      </c>
      <c r="O34" s="41">
        <f t="shared" si="0"/>
        <v>10940404.111504639</v>
      </c>
      <c r="P34" s="20"/>
      <c r="Q34" s="21"/>
      <c r="R34" s="22">
        <f t="shared" si="1"/>
        <v>2.8203376997184466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785.4682330301893</v>
      </c>
      <c r="O38" s="41">
        <f t="shared" si="0"/>
        <v>1570936.4660603786</v>
      </c>
      <c r="P38" s="20"/>
      <c r="Q38" s="21"/>
      <c r="R38" s="22">
        <f t="shared" si="1"/>
        <v>0.40497328013994316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2748.1513309377083</v>
      </c>
      <c r="O39" s="41">
        <f t="shared" si="0"/>
        <v>5496302.6618754165</v>
      </c>
      <c r="P39" s="20"/>
      <c r="Q39" s="21"/>
      <c r="R39" s="22">
        <f t="shared" si="1"/>
        <v>1.4168973511727228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387911139.5985245</v>
      </c>
      <c r="P41" s="20"/>
      <c r="Q41" s="21"/>
      <c r="R41" s="22">
        <f>SUM(R18:R39)</f>
        <v>100.00000000000001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193955.56979926224</v>
      </c>
      <c r="P42" s="44"/>
      <c r="Q42" s="45"/>
      <c r="R42" s="45"/>
      <c r="T42" s="12"/>
      <c r="U42" s="61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563246974.6970576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281623.4873485288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2023-12-16T11:00:25Z</dcterms:modified>
  <cp:category/>
  <cp:version/>
  <cp:contentType/>
  <cp:contentStatus/>
</cp:coreProperties>
</file>