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<sst xmlns="http://schemas.openxmlformats.org/spreadsheetml/2006/main" count="53" uniqueCount="53">
  <si>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</si>
  <si>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</si>
  <si>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</si>
  <si>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</si>
  <si>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</si>
  <si>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</si>
  <si>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</si>
  <si>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</si>
  <si>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</si>
  <si>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</si>
  <si>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</si>
  <si>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</si>
  <si>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</si>
  <si>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</si>
  <si>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</si>
  <si>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</si>
  <si>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</si>
  <si>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</si>
  <si>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</si>
  <si>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</si>
  <si>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</si>
  <si>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</si>
  <si>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</si>
  <si>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</si>
  <si>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</si>
  <si>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</si>
  <si>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</si>
  <si>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</si>
  <si>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</si>
  <si>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</si>
  <si>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</si>
  <si>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</si>
  <si>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</si>
  <si>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</si>
  <si>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</si>
  <si>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</si>
  <si>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</si>
  <si>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</si>
  <si>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</si>
  <si>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</si>
  <si>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</si>
  <si>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</si>
  <si>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</si>
  <si>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</si>
  <si>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</si>
  <si>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</si>
  <si>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</si>
  <si>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</si>
  <si>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</si>
  <si>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</si>
  <si>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</si>
  <si>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</si>
  <si>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>12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</si>
</sst>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45261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52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2000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3251.5666226723174</v>
      </c>
      <c r="O18" s="41">
        <f>+N18*$P$13+0</f>
        <v>6503133.245344635</v>
      </c>
      <c r="P18" s="20"/>
      <c r="Q18" s="21"/>
      <c r="R18" s="22">
        <f>+O18/$O$41*100</f>
        <v>1.2965772309155814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2105.23920153064</v>
      </c>
      <c r="O19" s="41">
        <f aca="true" t="shared" si="0" ref="O19:O39">+N19*$P$13+0</f>
        <v>4210478.40306128</v>
      </c>
      <c r="P19" s="20"/>
      <c r="Q19" s="21"/>
      <c r="R19" s="22">
        <f aca="true" t="shared" si="1" ref="R19:R39">+O19/$O$41*100</f>
        <v>0.8394738693965884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130096.3979989919</v>
      </c>
      <c r="O20" s="41">
        <f t="shared" si="0"/>
        <v>260192795.9979838</v>
      </c>
      <c r="P20" s="20"/>
      <c r="Q20" s="21"/>
      <c r="R20" s="22">
        <f t="shared" si="1"/>
        <v>51.87654046313027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15250.152291333021</v>
      </c>
      <c r="O21" s="41">
        <f t="shared" si="0"/>
        <v>30500304.582666043</v>
      </c>
      <c r="P21" s="20"/>
      <c r="Q21" s="21"/>
      <c r="R21" s="22">
        <f t="shared" si="1"/>
        <v>6.081068765765265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455.3916234995157</v>
      </c>
      <c r="O22" s="41">
        <f t="shared" si="0"/>
        <v>910783.2469990314</v>
      </c>
      <c r="P22" s="20"/>
      <c r="Q22" s="21"/>
      <c r="R22" s="22">
        <f t="shared" si="1"/>
        <v>0.181589516284888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19068.9882831392</v>
      </c>
      <c r="O23" s="41">
        <f t="shared" si="0"/>
        <v>38137976.5662784</v>
      </c>
      <c r="P23" s="20"/>
      <c r="Q23" s="21"/>
      <c r="R23" s="22">
        <f t="shared" si="1"/>
        <v>7.603847281528065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7859.80867231509</v>
      </c>
      <c r="O24" s="41">
        <f t="shared" si="0"/>
        <v>15719617.34463018</v>
      </c>
      <c r="P24" s="20"/>
      <c r="Q24" s="21"/>
      <c r="R24" s="22">
        <f t="shared" si="1"/>
        <v>3.1341350636393135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3831.7966355580593</v>
      </c>
      <c r="O25" s="41">
        <f t="shared" si="0"/>
        <v>7663593.271116119</v>
      </c>
      <c r="P25" s="20"/>
      <c r="Q25" s="21"/>
      <c r="R25" s="22">
        <f t="shared" si="1"/>
        <v>1.5279466324083348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2871.3482877165357</v>
      </c>
      <c r="O26" s="41">
        <f t="shared" si="0"/>
        <v>5742696.575433072</v>
      </c>
      <c r="P26" s="20"/>
      <c r="Q26" s="21"/>
      <c r="R26" s="22">
        <f t="shared" si="1"/>
        <v>1.1449634111516365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362.468629210908</v>
      </c>
      <c r="O27" s="41">
        <f t="shared" si="0"/>
        <v>724937.2584218159</v>
      </c>
      <c r="P27" s="20"/>
      <c r="Q27" s="21"/>
      <c r="R27" s="22">
        <f t="shared" si="1"/>
        <v>0.14453604249689322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18536.140890705825</v>
      </c>
      <c r="O28" s="41">
        <f t="shared" si="0"/>
        <v>37072281.78141165</v>
      </c>
      <c r="P28" s="20"/>
      <c r="Q28" s="21"/>
      <c r="R28" s="22">
        <f t="shared" si="1"/>
        <v>7.391371919109055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672.0953610720991</v>
      </c>
      <c r="O29" s="41">
        <f t="shared" si="0"/>
        <v>1344190.7221441981</v>
      </c>
      <c r="P29" s="20"/>
      <c r="Q29" s="21"/>
      <c r="R29" s="22">
        <f t="shared" si="1"/>
        <v>0.2680011340053325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15706.383776066314</v>
      </c>
      <c r="O30" s="41">
        <f t="shared" si="0"/>
        <v>31412767.55213263</v>
      </c>
      <c r="P30" s="20"/>
      <c r="Q30" s="21"/>
      <c r="R30" s="22">
        <f t="shared" si="1"/>
        <v>6.2629931806019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293.1926498444882</v>
      </c>
      <c r="O31" s="41">
        <f t="shared" si="0"/>
        <v>586385.2996889764</v>
      </c>
      <c r="P31" s="20"/>
      <c r="Q31" s="21"/>
      <c r="R31" s="22">
        <f t="shared" si="1"/>
        <v>0.11691192528841447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10142.636047318663</v>
      </c>
      <c r="O32" s="41">
        <f t="shared" si="0"/>
        <v>20285272.094637327</v>
      </c>
      <c r="P32" s="20"/>
      <c r="Q32" s="21"/>
      <c r="R32" s="22">
        <f t="shared" si="1"/>
        <v>4.044423038642527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8686.88429901344</v>
      </c>
      <c r="O33" s="41">
        <f t="shared" si="0"/>
        <v>17373768.59802688</v>
      </c>
      <c r="P33" s="20"/>
      <c r="Q33" s="21"/>
      <c r="R33" s="22">
        <f t="shared" si="1"/>
        <v>3.463935295424503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7337.88319321987</v>
      </c>
      <c r="O34" s="41">
        <f t="shared" si="0"/>
        <v>14675766.38643974</v>
      </c>
      <c r="P34" s="20"/>
      <c r="Q34" s="21"/>
      <c r="R34" s="22">
        <f t="shared" si="1"/>
        <v>2.9260148646832165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1089.950155285264</v>
      </c>
      <c r="O38" s="41">
        <f t="shared" si="0"/>
        <v>2179900.310570528</v>
      </c>
      <c r="P38" s="20"/>
      <c r="Q38" s="21"/>
      <c r="R38" s="22">
        <f t="shared" si="1"/>
        <v>0.4346226659856429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3162.4653832111517</v>
      </c>
      <c r="O39" s="41">
        <f t="shared" si="0"/>
        <v>6324930.766422303</v>
      </c>
      <c r="P39" s="20"/>
      <c r="Q39" s="21"/>
      <c r="R39" s="22">
        <f t="shared" si="1"/>
        <v>1.2610476995425604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501561580.0034087</v>
      </c>
      <c r="P41" s="20"/>
      <c r="Q41" s="21"/>
      <c r="R41" s="22">
        <f>SUM(R18:R39)</f>
        <v>99.99999999999997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250780.79000170433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728267414.1649495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364133.7070824748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2024-01-17T17:32:04Z</dcterms:modified>
  <cp:category/>
  <cp:version/>
  <cp:contentType/>
  <cp:contentStatus/>
</cp:coreProperties>
</file>